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3 yılı-2022PROJE DÖNEMİ KA131\BAŞVURU DEĞERLENDİRME ÇALIŞMA DOSYASI\ÖN DEĞERLENDİRME SON\SİTEDE YAYINLANACAK ÖN DEĞ YILDIZLI LİSTELER-19.06.2023\"/>
    </mc:Choice>
  </mc:AlternateContent>
  <bookViews>
    <workbookView xWindow="0" yWindow="0" windowWidth="28800" windowHeight="12345" tabRatio="719"/>
  </bookViews>
  <sheets>
    <sheet name="SEÇENEK 1 KA131 DERS VERME-2023" sheetId="7" r:id="rId1"/>
  </sheets>
  <definedNames>
    <definedName name="_xlnm._FilterDatabase" localSheetId="0" hidden="1">'SEÇENEK 1 KA131 DERS VERME-2023'!$A$2:$X$146</definedName>
    <definedName name="personel_basvurma">#REF!</definedName>
  </definedNames>
  <calcPr calcId="162913"/>
</workbook>
</file>

<file path=xl/calcChain.xml><?xml version="1.0" encoding="utf-8"?>
<calcChain xmlns="http://schemas.openxmlformats.org/spreadsheetml/2006/main">
  <c r="W60" i="7" l="1"/>
  <c r="W59" i="7"/>
  <c r="W58" i="7"/>
  <c r="W57" i="7"/>
  <c r="W56" i="7"/>
  <c r="W55" i="7"/>
  <c r="W54" i="7"/>
  <c r="W53" i="7"/>
  <c r="W52" i="7"/>
  <c r="W51" i="7"/>
  <c r="W50" i="7"/>
  <c r="W49" i="7" l="1"/>
  <c r="W48" i="7"/>
  <c r="W47" i="7"/>
  <c r="W46" i="7"/>
  <c r="W45" i="7"/>
  <c r="W44" i="7"/>
  <c r="W43" i="7"/>
  <c r="W42" i="7"/>
  <c r="W41" i="7"/>
  <c r="W40" i="7"/>
  <c r="W39" i="7"/>
  <c r="W37" i="7"/>
  <c r="W38" i="7"/>
  <c r="W36" i="7"/>
  <c r="W35" i="7"/>
  <c r="W34" i="7"/>
  <c r="W33" i="7"/>
  <c r="W32" i="7"/>
  <c r="W30" i="7"/>
  <c r="W31" i="7"/>
  <c r="W29" i="7"/>
  <c r="W28" i="7"/>
  <c r="W27" i="7"/>
  <c r="W26" i="7"/>
  <c r="W25" i="7"/>
  <c r="W24" i="7"/>
  <c r="W23" i="7"/>
  <c r="W22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</calcChain>
</file>

<file path=xl/sharedStrings.xml><?xml version="1.0" encoding="utf-8"?>
<sst xmlns="http://schemas.openxmlformats.org/spreadsheetml/2006/main" count="216" uniqueCount="169">
  <si>
    <t>SIRA NO</t>
  </si>
  <si>
    <t>BİRİM</t>
  </si>
  <si>
    <t>PUAN EŞİTLİĞİNDE ÖNCELİK DURUMU ve DİĞER AÇIKLAMA</t>
  </si>
  <si>
    <t>ASİL LİSTE</t>
  </si>
  <si>
    <t>TOPLAM  ERASMUS PUAN</t>
  </si>
  <si>
    <t>YEDEK LİSTE</t>
  </si>
  <si>
    <t>ADI SOYADI</t>
  </si>
  <si>
    <t>TC KİMLİK NO</t>
  </si>
  <si>
    <t>Ziraat Fakültesi</t>
  </si>
  <si>
    <t>Tıp Fakültesi</t>
  </si>
  <si>
    <t>Sağlık Bilimleri Fakültesi</t>
  </si>
  <si>
    <t>Eğitim Fakültesi</t>
  </si>
  <si>
    <t>Yeşilyurt Demir Çelik Meslek Yüksekokulu</t>
  </si>
  <si>
    <t>Mühendislik Fakültesi</t>
  </si>
  <si>
    <t>Yabancı Diller Yüksekokulu</t>
  </si>
  <si>
    <t>İktisadi ve İdari Bilimler Fakültesi</t>
  </si>
  <si>
    <t>Yaşar Doğu Spor Bilimleri Fakültesi</t>
  </si>
  <si>
    <t>Devlet Konservatuvarı</t>
  </si>
  <si>
    <t>Veteriner Fakültesi</t>
  </si>
  <si>
    <t>Ali Fuat Başgil Hukuk Fakültesi</t>
  </si>
  <si>
    <t>Bafra İşletme Fakültesi</t>
  </si>
  <si>
    <t>YABANCI DİL PUANI</t>
  </si>
  <si>
    <t>İletişim Fakültesi</t>
  </si>
  <si>
    <t>BAŞVURUSU GEÇERSİZ OLANLAR</t>
  </si>
  <si>
    <t>Güzel Sanatlar Fakültesi</t>
  </si>
  <si>
    <t>Fen Fakültesi</t>
  </si>
  <si>
    <t>Samsun Meslek Yüksekokulu</t>
  </si>
  <si>
    <t>İnsan ve Toplum Bilimleri Fakültesi</t>
  </si>
  <si>
    <t>SON 3 YILDA ERASMUS KAPSAMINDA KURUMUMUZA GELEN ÖĞRENCİLERE DERS VERDİNİZ Mİ?</t>
  </si>
  <si>
    <t>ERASMUS KAPSAMINDAKİ PROJELERE YÜRÜTÜCÜ VEYA ORTAK OLARAK YER ALIYOR MUSUNUZ?</t>
  </si>
  <si>
    <t>HERHANGİ BİR ENGELİNİZ VAR MI?</t>
  </si>
  <si>
    <t>ŞEHİT/GAZİ YAKINI MISINIZ?</t>
  </si>
  <si>
    <t>KARŞI KURUMDAN ALINMIŞ DAVET/KABUL MEKTUBUNUZ VAR MI?</t>
  </si>
  <si>
    <t>ÖNCEKİ BAŞVURUNUZDA FERAGAT DİLEKÇENİZİ GEÇ TESLİM ETTİNİZ Mİ?</t>
  </si>
  <si>
    <t>VATANDAŞI OLDUĞUNUZ ÜLKEYE GİTMEK İÇİN Mİ BAŞVURU YAPTINIZ?</t>
  </si>
  <si>
    <t>SON 3 YIL İÇİNDE ULUSLARARASI BİR PROJENİN ORTAĞI OLDUNUZ MU?</t>
  </si>
  <si>
    <t>0 - 1 YIL İÇERİSİNDE HERHANGİ BİR HAREKETLİLİK GERÇEKLEŞTİRDİNİZ/HAK KAZANDINIZ MI?
hareketlilik gerçekleştirdiniz/hak 
kazandınız mı?</t>
  </si>
  <si>
    <t>1 - 2 YIL İÇERİSİNDE HERHANGİ BİR HAREKETLİLİK GERÇEKLEŞTİRDİNİZ/HAK KAZANDINIZ MI?</t>
  </si>
  <si>
    <t>2 - 3 YIL İÇERİSİNDE HERHANGİ BİR HAREKETLİLİK GERÇEKLEŞTİRDİNİZ/HAK KAZANDINIZ MI?</t>
  </si>
  <si>
    <t>ERASMUS+ ENSTİTÜ/ FAKÜLTE/YÜKSEKOKUL/MESLEK YÜKSEKOKUL BÖLÜM KOORDİNATÖRÜ VEYA YARDIMCISI MISINIZ?</t>
  </si>
  <si>
    <t>SON 3 YIL İÇİNDE TÜBİTAK PROJESİ BAŞVURUNUZ KABUL EDİLDİ Mİ?</t>
  </si>
  <si>
    <t>HİZMET YILI ÖNCELİĞİ</t>
  </si>
  <si>
    <t>SON 1 YILDA ERASMUS+ KURUMLARARASI ANLAŞMA YAPILMASINI SAĞLADINIZ MI?</t>
  </si>
  <si>
    <t>YURTDIŞINDA HAREKETLİLİK YAPILMAMIŞ YENİ BİR YÜKSEKÖĞRETİM KURUMUNA MI GİDECEKSİNİZ (DAVET ALMIŞ OLANLAR İÇİN GEÇERLİDİR)?</t>
  </si>
  <si>
    <t>YABANCI DİL  PUANI (%20)</t>
  </si>
  <si>
    <t>Mimarlık Fakültesi</t>
  </si>
  <si>
    <t>Eczacılık Fakültesi</t>
  </si>
  <si>
    <t>SON 3 YIL İÇİNDE SSCI, SCI,SCI-E, AHCI VERİTABANLARINDA YAYINLANMIŞ ULUSLARARASI BİR ÇALIŞMADA YER ALDINIZ MI?</t>
  </si>
  <si>
    <t>DİL PUANI ŞARTINI KARŞILAMAMAKTADIR</t>
  </si>
  <si>
    <t>30*******72</t>
  </si>
  <si>
    <t>Bu**** Ak****</t>
  </si>
  <si>
    <t>20*******52</t>
  </si>
  <si>
    <t>Se**** Gü****</t>
  </si>
  <si>
    <t>26*******02</t>
  </si>
  <si>
    <t>Öz**** Öz****</t>
  </si>
  <si>
    <t>66*******26</t>
  </si>
  <si>
    <t>Er**** Li****</t>
  </si>
  <si>
    <t>68*******06</t>
  </si>
  <si>
    <t>İs**** İş****</t>
  </si>
  <si>
    <t>28*******48</t>
  </si>
  <si>
    <t>Mü**** Şe****</t>
  </si>
  <si>
    <t>29*******94</t>
  </si>
  <si>
    <t>To**** Gü****</t>
  </si>
  <si>
    <t>11*******72</t>
  </si>
  <si>
    <t>Se**** Bu****</t>
  </si>
  <si>
    <t>42*******00</t>
  </si>
  <si>
    <t>Al**** Di****</t>
  </si>
  <si>
    <t>43*******46</t>
  </si>
  <si>
    <t>Ha**** Bu****</t>
  </si>
  <si>
    <t>39*******80</t>
  </si>
  <si>
    <t>Ye**** Ta**** Ça****</t>
  </si>
  <si>
    <t>41*******20</t>
  </si>
  <si>
    <t>Öz**** De**** Ab****</t>
  </si>
  <si>
    <t>49*******48</t>
  </si>
  <si>
    <t>Al**** Bo****</t>
  </si>
  <si>
    <t>51*******76</t>
  </si>
  <si>
    <t>Al**** Ka****</t>
  </si>
  <si>
    <t>45*******34</t>
  </si>
  <si>
    <t>Tü**** At****</t>
  </si>
  <si>
    <t>15*******04</t>
  </si>
  <si>
    <t>Ke**** Öz****</t>
  </si>
  <si>
    <t>36*******56</t>
  </si>
  <si>
    <t>Se**** Ça****</t>
  </si>
  <si>
    <t>16*******18</t>
  </si>
  <si>
    <t>Mu**** Şe****</t>
  </si>
  <si>
    <t>46*******16</t>
  </si>
  <si>
    <t>İl**** Ay****</t>
  </si>
  <si>
    <t>60*******74</t>
  </si>
  <si>
    <t>Se**** Su****</t>
  </si>
  <si>
    <t>48*******82</t>
  </si>
  <si>
    <t>Gü**** Yü****</t>
  </si>
  <si>
    <t>59*******44</t>
  </si>
  <si>
    <t>Kü**** De****</t>
  </si>
  <si>
    <t>64*******36</t>
  </si>
  <si>
    <t>Me**** Bo****</t>
  </si>
  <si>
    <t>10*******74</t>
  </si>
  <si>
    <t>Le**** De****</t>
  </si>
  <si>
    <t>15*******64</t>
  </si>
  <si>
    <t>Fa**** Ça**** Ce****</t>
  </si>
  <si>
    <t>34*******46</t>
  </si>
  <si>
    <t>Ah**** Fu****</t>
  </si>
  <si>
    <t>18*******28</t>
  </si>
  <si>
    <t>Es**** Tu**** Bü****</t>
  </si>
  <si>
    <t>24*******70</t>
  </si>
  <si>
    <t>Az**** Şi****</t>
  </si>
  <si>
    <t>19*******66</t>
  </si>
  <si>
    <t>Gü**** Al**** Ka****Gü****</t>
  </si>
  <si>
    <t>53*******68</t>
  </si>
  <si>
    <t>Gü**** Tu****</t>
  </si>
  <si>
    <t>12*******96</t>
  </si>
  <si>
    <t>Ve**** Ce****</t>
  </si>
  <si>
    <t>44*******88</t>
  </si>
  <si>
    <t>Se**** Ar****</t>
  </si>
  <si>
    <t>58*******98</t>
  </si>
  <si>
    <t>Se**** Ka**** Ba****</t>
  </si>
  <si>
    <t>63*******08</t>
  </si>
  <si>
    <t>İb**** İn****</t>
  </si>
  <si>
    <t>68*******56</t>
  </si>
  <si>
    <t>Ha**** Gö**** Ön****</t>
  </si>
  <si>
    <t>53*******42</t>
  </si>
  <si>
    <t>Ha**** Ay****</t>
  </si>
  <si>
    <t>39*******72</t>
  </si>
  <si>
    <t>Bi**** El****</t>
  </si>
  <si>
    <t>31*******50</t>
  </si>
  <si>
    <t>Be**** Öz**** Do****</t>
  </si>
  <si>
    <t>67*******68</t>
  </si>
  <si>
    <t>Ha**** Ön****</t>
  </si>
  <si>
    <t>18*******22</t>
  </si>
  <si>
    <t>Gü**** Ak****</t>
  </si>
  <si>
    <t>32*******58</t>
  </si>
  <si>
    <t>Ça**** Yı****</t>
  </si>
  <si>
    <t>47*******02</t>
  </si>
  <si>
    <t>Uğ**** Şe****</t>
  </si>
  <si>
    <t>27*******38</t>
  </si>
  <si>
    <t>İs**** Ya****</t>
  </si>
  <si>
    <t>27*******32</t>
  </si>
  <si>
    <t>Ad**** Of****</t>
  </si>
  <si>
    <t>10*******46</t>
  </si>
  <si>
    <t>Hü**** De****</t>
  </si>
  <si>
    <t>10*******28</t>
  </si>
  <si>
    <t>Hi**** Ce****</t>
  </si>
  <si>
    <t>74*******80</t>
  </si>
  <si>
    <t>Ol**** Ha****</t>
  </si>
  <si>
    <t>14*******12</t>
  </si>
  <si>
    <t>Se**** Ay****</t>
  </si>
  <si>
    <t>39*******50</t>
  </si>
  <si>
    <t>De**** Ek****</t>
  </si>
  <si>
    <t>29*******26</t>
  </si>
  <si>
    <t>Se**** Er****</t>
  </si>
  <si>
    <t>33*******06</t>
  </si>
  <si>
    <t>18*******26</t>
  </si>
  <si>
    <t>Se**** Ka****</t>
  </si>
  <si>
    <t>29*******64</t>
  </si>
  <si>
    <t>Em**** Ek****</t>
  </si>
  <si>
    <t>52*******16</t>
  </si>
  <si>
    <t>Se**** Ca****</t>
  </si>
  <si>
    <t>56*******74</t>
  </si>
  <si>
    <t>Mu**** Bu****</t>
  </si>
  <si>
    <t>41*******74</t>
  </si>
  <si>
    <t>Fü**** Aç****</t>
  </si>
  <si>
    <t>16*******14</t>
  </si>
  <si>
    <t>Ze**** Uz****</t>
  </si>
  <si>
    <t>27*******86</t>
  </si>
  <si>
    <t>Bü**** Di****</t>
  </si>
  <si>
    <t>33*******16</t>
  </si>
  <si>
    <t>Ge**** Uğ****</t>
  </si>
  <si>
    <t>23*******40</t>
  </si>
  <si>
    <t>Ru**** Iş**** Ya****</t>
  </si>
  <si>
    <t>44*******96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</si>
</sst>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MS Sans Serif"/>
      <family val="2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2" xfId="0" quotePrefix="1" applyNumberFormat="1" applyFont="1" applyBorder="1"/>
    <xf numFmtId="0" fontId="4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NumberFormat="1" applyFont="1" applyBorder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46"/>
  <sheetViews>
    <sheetView tabSelected="1" zoomScale="75" zoomScaleNormal="75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D73" sqref="D73"/>
    </sheetView>
  </sheetViews>
  <sheetFormatPr defaultColWidth="11.5703125" defaultRowHeight="30" customHeight="1" x14ac:dyDescent="0.2"/>
  <cols>
    <col min="1" max="1" width="8.7109375" style="7" bestFit="1" customWidth="1"/>
    <col min="2" max="2" width="22.42578125" style="1" customWidth="1"/>
    <col min="3" max="3" width="44" style="1" customWidth="1"/>
    <col min="4" max="4" width="52.42578125" style="1" bestFit="1" customWidth="1"/>
    <col min="5" max="5" width="42" style="1" customWidth="1"/>
    <col min="6" max="6" width="34.7109375" style="1" customWidth="1"/>
    <col min="7" max="20" width="28.85546875" style="1" customWidth="1"/>
    <col min="21" max="23" width="20.5703125" style="7" customWidth="1"/>
    <col min="24" max="24" width="63.5703125" style="2" customWidth="1"/>
    <col min="25" max="202" width="9.140625" style="1" customWidth="1"/>
    <col min="203" max="16384" width="11.5703125" style="1"/>
  </cols>
  <sheetData>
    <row r="1" spans="1:24" ht="42" customHeight="1" x14ac:dyDescent="0.2">
      <c r="A1" s="45" t="s">
        <v>3</v>
      </c>
      <c r="B1" s="46"/>
      <c r="C1" s="46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23"/>
      <c r="W1" s="23"/>
      <c r="X1" s="24"/>
    </row>
    <row r="2" spans="1:24" s="14" customFormat="1" ht="60" customHeight="1" x14ac:dyDescent="0.2">
      <c r="A2" s="9" t="s">
        <v>0</v>
      </c>
      <c r="B2" s="10" t="s">
        <v>7</v>
      </c>
      <c r="C2" s="10" t="s">
        <v>6</v>
      </c>
      <c r="D2" s="10" t="s">
        <v>1</v>
      </c>
      <c r="E2" s="40" t="s">
        <v>30</v>
      </c>
      <c r="F2" s="40" t="s">
        <v>31</v>
      </c>
      <c r="G2" s="41" t="s">
        <v>32</v>
      </c>
      <c r="H2" s="41" t="s">
        <v>42</v>
      </c>
      <c r="I2" s="41" t="s">
        <v>28</v>
      </c>
      <c r="J2" s="41" t="s">
        <v>29</v>
      </c>
      <c r="K2" s="41" t="s">
        <v>43</v>
      </c>
      <c r="L2" s="41" t="s">
        <v>33</v>
      </c>
      <c r="M2" s="41" t="s">
        <v>34</v>
      </c>
      <c r="N2" s="41" t="s">
        <v>35</v>
      </c>
      <c r="O2" s="41" t="s">
        <v>36</v>
      </c>
      <c r="P2" s="41" t="s">
        <v>37</v>
      </c>
      <c r="Q2" s="41" t="s">
        <v>38</v>
      </c>
      <c r="R2" s="41" t="s">
        <v>39</v>
      </c>
      <c r="S2" s="41" t="s">
        <v>40</v>
      </c>
      <c r="T2" s="41" t="s">
        <v>47</v>
      </c>
      <c r="U2" s="11" t="s">
        <v>44</v>
      </c>
      <c r="V2" s="11" t="s">
        <v>21</v>
      </c>
      <c r="W2" s="12" t="s">
        <v>4</v>
      </c>
      <c r="X2" s="13" t="s">
        <v>2</v>
      </c>
    </row>
    <row r="3" spans="1:24" s="3" customFormat="1" ht="30" customHeight="1" x14ac:dyDescent="0.3">
      <c r="A3" s="18">
        <v>1</v>
      </c>
      <c r="B3" s="42" t="s">
        <v>49</v>
      </c>
      <c r="C3" s="31" t="s">
        <v>50</v>
      </c>
      <c r="D3" s="19" t="s">
        <v>8</v>
      </c>
      <c r="E3" s="18">
        <v>0</v>
      </c>
      <c r="F3" s="18">
        <v>0</v>
      </c>
      <c r="G3" s="18">
        <v>5</v>
      </c>
      <c r="H3" s="18">
        <v>10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10</v>
      </c>
      <c r="S3" s="18">
        <v>10</v>
      </c>
      <c r="T3" s="18">
        <v>10</v>
      </c>
      <c r="U3" s="18">
        <v>17.25</v>
      </c>
      <c r="V3" s="18">
        <v>86.25</v>
      </c>
      <c r="W3" s="18">
        <f t="shared" ref="W3:W20" si="0">SUM(E3:U3)</f>
        <v>62.25</v>
      </c>
      <c r="X3" s="25"/>
    </row>
    <row r="4" spans="1:24" s="3" customFormat="1" ht="25.5" customHeight="1" x14ac:dyDescent="0.3">
      <c r="A4" s="18">
        <v>2</v>
      </c>
      <c r="B4" s="42" t="s">
        <v>51</v>
      </c>
      <c r="C4" s="31" t="s">
        <v>52</v>
      </c>
      <c r="D4" s="19" t="s">
        <v>10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15</v>
      </c>
      <c r="K4" s="18">
        <v>0</v>
      </c>
      <c r="L4" s="18">
        <v>0</v>
      </c>
      <c r="M4" s="18">
        <v>0</v>
      </c>
      <c r="N4" s="18">
        <v>15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10</v>
      </c>
      <c r="U4" s="18">
        <v>18.5</v>
      </c>
      <c r="V4" s="18">
        <v>92.5</v>
      </c>
      <c r="W4" s="18">
        <f t="shared" si="0"/>
        <v>58.5</v>
      </c>
      <c r="X4" s="25"/>
    </row>
    <row r="5" spans="1:24" s="3" customFormat="1" ht="34.5" customHeight="1" x14ac:dyDescent="0.3">
      <c r="A5" s="18">
        <v>3</v>
      </c>
      <c r="B5" s="42" t="s">
        <v>53</v>
      </c>
      <c r="C5" s="31" t="s">
        <v>54</v>
      </c>
      <c r="D5" s="19" t="s">
        <v>15</v>
      </c>
      <c r="E5" s="18">
        <v>0</v>
      </c>
      <c r="F5" s="18">
        <v>0</v>
      </c>
      <c r="G5" s="18">
        <v>5</v>
      </c>
      <c r="H5" s="18">
        <v>0</v>
      </c>
      <c r="I5" s="18">
        <v>20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10</v>
      </c>
      <c r="S5" s="18">
        <v>0</v>
      </c>
      <c r="T5" s="18">
        <v>0</v>
      </c>
      <c r="U5" s="18">
        <v>19.5</v>
      </c>
      <c r="V5" s="18">
        <v>97.5</v>
      </c>
      <c r="W5" s="18">
        <f t="shared" si="0"/>
        <v>54.5</v>
      </c>
      <c r="X5" s="16"/>
    </row>
    <row r="6" spans="1:24" s="3" customFormat="1" ht="30" customHeight="1" x14ac:dyDescent="0.3">
      <c r="A6" s="18">
        <v>4</v>
      </c>
      <c r="B6" s="42" t="s">
        <v>55</v>
      </c>
      <c r="C6" s="31" t="s">
        <v>56</v>
      </c>
      <c r="D6" s="19" t="s">
        <v>24</v>
      </c>
      <c r="E6" s="18">
        <v>0</v>
      </c>
      <c r="F6" s="18">
        <v>0</v>
      </c>
      <c r="G6" s="18">
        <v>5</v>
      </c>
      <c r="H6" s="18">
        <v>0</v>
      </c>
      <c r="I6" s="18">
        <v>0</v>
      </c>
      <c r="J6" s="18">
        <v>0</v>
      </c>
      <c r="K6" s="18">
        <v>10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10</v>
      </c>
      <c r="S6" s="18">
        <v>0</v>
      </c>
      <c r="T6" s="18">
        <v>10</v>
      </c>
      <c r="U6" s="18">
        <v>16</v>
      </c>
      <c r="V6" s="18">
        <v>80</v>
      </c>
      <c r="W6" s="18">
        <f t="shared" si="0"/>
        <v>51</v>
      </c>
      <c r="X6" s="16"/>
    </row>
    <row r="7" spans="1:24" s="3" customFormat="1" ht="30" customHeight="1" x14ac:dyDescent="0.3">
      <c r="A7" s="18">
        <v>5</v>
      </c>
      <c r="B7" s="42" t="s">
        <v>57</v>
      </c>
      <c r="C7" s="31" t="s">
        <v>58</v>
      </c>
      <c r="D7" s="19" t="s">
        <v>13</v>
      </c>
      <c r="E7" s="18">
        <v>0</v>
      </c>
      <c r="F7" s="18">
        <v>0</v>
      </c>
      <c r="G7" s="18">
        <v>5</v>
      </c>
      <c r="H7" s="18">
        <v>0</v>
      </c>
      <c r="I7" s="18">
        <v>0</v>
      </c>
      <c r="J7" s="18">
        <v>15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10</v>
      </c>
      <c r="U7" s="18">
        <v>16.25</v>
      </c>
      <c r="V7" s="18">
        <v>81.25</v>
      </c>
      <c r="W7" s="18">
        <f t="shared" si="0"/>
        <v>46.25</v>
      </c>
      <c r="X7" s="16"/>
    </row>
    <row r="8" spans="1:24" s="3" customFormat="1" ht="39.75" customHeight="1" x14ac:dyDescent="0.3">
      <c r="A8" s="18">
        <v>6</v>
      </c>
      <c r="B8" s="42" t="s">
        <v>59</v>
      </c>
      <c r="C8" s="31" t="s">
        <v>60</v>
      </c>
      <c r="D8" s="19" t="s">
        <v>11</v>
      </c>
      <c r="E8" s="18">
        <v>0</v>
      </c>
      <c r="F8" s="18">
        <v>0</v>
      </c>
      <c r="G8" s="18">
        <v>5</v>
      </c>
      <c r="H8" s="18">
        <v>0</v>
      </c>
      <c r="I8" s="18">
        <v>20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-25</v>
      </c>
      <c r="P8" s="18">
        <v>0</v>
      </c>
      <c r="Q8" s="18">
        <v>0</v>
      </c>
      <c r="R8" s="18">
        <v>10</v>
      </c>
      <c r="S8" s="18">
        <v>0</v>
      </c>
      <c r="T8" s="18">
        <v>10</v>
      </c>
      <c r="U8" s="18">
        <v>18.25</v>
      </c>
      <c r="V8" s="18">
        <v>91.25</v>
      </c>
      <c r="W8" s="18">
        <f t="shared" si="0"/>
        <v>38.25</v>
      </c>
      <c r="X8" s="15"/>
    </row>
    <row r="9" spans="1:24" s="3" customFormat="1" ht="36.75" customHeight="1" x14ac:dyDescent="0.3">
      <c r="A9" s="18">
        <v>7</v>
      </c>
      <c r="B9" s="42" t="s">
        <v>61</v>
      </c>
      <c r="C9" s="31" t="s">
        <v>62</v>
      </c>
      <c r="D9" s="19" t="s">
        <v>18</v>
      </c>
      <c r="E9" s="18">
        <v>0</v>
      </c>
      <c r="F9" s="18">
        <v>0</v>
      </c>
      <c r="G9" s="18">
        <v>5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10</v>
      </c>
      <c r="U9" s="18">
        <v>15.5</v>
      </c>
      <c r="V9" s="18">
        <v>77.5</v>
      </c>
      <c r="W9" s="18">
        <f t="shared" si="0"/>
        <v>30.5</v>
      </c>
      <c r="X9" s="16"/>
    </row>
    <row r="10" spans="1:24" s="3" customFormat="1" ht="30" customHeight="1" x14ac:dyDescent="0.3">
      <c r="A10" s="18">
        <v>8</v>
      </c>
      <c r="B10" s="42" t="s">
        <v>63</v>
      </c>
      <c r="C10" s="31" t="s">
        <v>64</v>
      </c>
      <c r="D10" s="19" t="s">
        <v>17</v>
      </c>
      <c r="E10" s="18">
        <v>0</v>
      </c>
      <c r="F10" s="18">
        <v>0</v>
      </c>
      <c r="G10" s="18">
        <v>5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10</v>
      </c>
      <c r="U10" s="18">
        <v>15</v>
      </c>
      <c r="V10" s="18">
        <v>75</v>
      </c>
      <c r="W10" s="18">
        <f t="shared" si="0"/>
        <v>30</v>
      </c>
      <c r="X10" s="16"/>
    </row>
    <row r="11" spans="1:24" s="3" customFormat="1" ht="30" customHeight="1" x14ac:dyDescent="0.3">
      <c r="A11" s="18">
        <v>9</v>
      </c>
      <c r="B11" s="42" t="s">
        <v>65</v>
      </c>
      <c r="C11" s="31" t="s">
        <v>66</v>
      </c>
      <c r="D11" s="19" t="s">
        <v>14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10</v>
      </c>
      <c r="U11" s="18">
        <v>19</v>
      </c>
      <c r="V11" s="18">
        <v>95</v>
      </c>
      <c r="W11" s="18">
        <f t="shared" si="0"/>
        <v>29</v>
      </c>
      <c r="X11" s="16"/>
    </row>
    <row r="12" spans="1:24" s="3" customFormat="1" ht="30" customHeight="1" x14ac:dyDescent="0.3">
      <c r="A12" s="18">
        <v>10</v>
      </c>
      <c r="B12" s="42" t="s">
        <v>67</v>
      </c>
      <c r="C12" s="31" t="s">
        <v>68</v>
      </c>
      <c r="D12" s="19" t="s">
        <v>25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10</v>
      </c>
      <c r="U12" s="18">
        <v>16.75</v>
      </c>
      <c r="V12" s="18">
        <v>83.75</v>
      </c>
      <c r="W12" s="18">
        <f t="shared" si="0"/>
        <v>26.75</v>
      </c>
      <c r="X12" s="15"/>
    </row>
    <row r="13" spans="1:24" s="3" customFormat="1" ht="30" customHeight="1" x14ac:dyDescent="0.3">
      <c r="A13" s="18">
        <v>11</v>
      </c>
      <c r="B13" s="42" t="s">
        <v>69</v>
      </c>
      <c r="C13" s="31" t="s">
        <v>70</v>
      </c>
      <c r="D13" s="19" t="s">
        <v>9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10</v>
      </c>
      <c r="U13" s="18">
        <v>15.25</v>
      </c>
      <c r="V13" s="18">
        <v>76.25</v>
      </c>
      <c r="W13" s="18">
        <f t="shared" si="0"/>
        <v>25.25</v>
      </c>
      <c r="X13" s="20"/>
    </row>
    <row r="14" spans="1:24" s="3" customFormat="1" ht="30" customHeight="1" x14ac:dyDescent="0.3">
      <c r="A14" s="18">
        <v>12</v>
      </c>
      <c r="B14" s="42" t="s">
        <v>71</v>
      </c>
      <c r="C14" s="31" t="s">
        <v>72</v>
      </c>
      <c r="D14" s="19" t="s">
        <v>22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17.25</v>
      </c>
      <c r="V14" s="18">
        <v>86.25</v>
      </c>
      <c r="W14" s="18">
        <f t="shared" si="0"/>
        <v>17.25</v>
      </c>
      <c r="X14" s="16"/>
    </row>
    <row r="15" spans="1:24" s="3" customFormat="1" ht="30" customHeight="1" x14ac:dyDescent="0.3">
      <c r="A15" s="18">
        <v>13</v>
      </c>
      <c r="B15" s="42" t="s">
        <v>73</v>
      </c>
      <c r="C15" s="31" t="s">
        <v>74</v>
      </c>
      <c r="D15" s="19" t="s">
        <v>45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15.75</v>
      </c>
      <c r="V15" s="18">
        <v>78.75</v>
      </c>
      <c r="W15" s="18">
        <f t="shared" si="0"/>
        <v>15.75</v>
      </c>
      <c r="X15" s="20"/>
    </row>
    <row r="16" spans="1:24" s="3" customFormat="1" ht="30" customHeight="1" x14ac:dyDescent="0.3">
      <c r="A16" s="18">
        <v>0</v>
      </c>
      <c r="B16" s="42" t="s">
        <v>75</v>
      </c>
      <c r="C16" s="31" t="s">
        <v>76</v>
      </c>
      <c r="D16" s="17" t="s">
        <v>20</v>
      </c>
      <c r="E16" s="18">
        <v>0</v>
      </c>
      <c r="F16" s="18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15</v>
      </c>
      <c r="O16" s="43">
        <v>-25</v>
      </c>
      <c r="P16" s="43">
        <v>-20</v>
      </c>
      <c r="Q16" s="43">
        <v>0</v>
      </c>
      <c r="R16" s="43">
        <v>10</v>
      </c>
      <c r="S16" s="43">
        <v>10</v>
      </c>
      <c r="T16" s="43">
        <v>0</v>
      </c>
      <c r="U16" s="18">
        <v>15.75</v>
      </c>
      <c r="V16" s="18">
        <v>78.75</v>
      </c>
      <c r="W16" s="18">
        <f t="shared" si="0"/>
        <v>5.75</v>
      </c>
      <c r="X16" s="16"/>
    </row>
    <row r="17" spans="1:24" s="3" customFormat="1" ht="39" customHeight="1" x14ac:dyDescent="0.3">
      <c r="A17" s="18">
        <v>15</v>
      </c>
      <c r="B17" s="42" t="s">
        <v>77</v>
      </c>
      <c r="C17" s="31" t="s">
        <v>78</v>
      </c>
      <c r="D17" s="19" t="s">
        <v>16</v>
      </c>
      <c r="E17" s="18">
        <v>0</v>
      </c>
      <c r="F17" s="18">
        <v>0</v>
      </c>
      <c r="G17" s="18">
        <v>5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-25</v>
      </c>
      <c r="P17" s="18">
        <v>0</v>
      </c>
      <c r="Q17" s="18">
        <v>0</v>
      </c>
      <c r="R17" s="18">
        <v>0</v>
      </c>
      <c r="S17" s="18">
        <v>0</v>
      </c>
      <c r="T17" s="18">
        <v>10</v>
      </c>
      <c r="U17" s="18">
        <v>15.25</v>
      </c>
      <c r="V17" s="18">
        <v>76.25</v>
      </c>
      <c r="W17" s="18">
        <f t="shared" si="0"/>
        <v>5.25</v>
      </c>
      <c r="X17" s="20"/>
    </row>
    <row r="18" spans="1:24" s="3" customFormat="1" ht="33.75" customHeight="1" x14ac:dyDescent="0.3">
      <c r="A18" s="18">
        <v>16</v>
      </c>
      <c r="B18" s="42" t="s">
        <v>79</v>
      </c>
      <c r="C18" s="31" t="s">
        <v>80</v>
      </c>
      <c r="D18" s="19" t="s">
        <v>26</v>
      </c>
      <c r="E18" s="18">
        <v>0</v>
      </c>
      <c r="F18" s="18">
        <v>0</v>
      </c>
      <c r="G18" s="18">
        <v>5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-25</v>
      </c>
      <c r="P18" s="18">
        <v>0</v>
      </c>
      <c r="Q18" s="18">
        <v>0</v>
      </c>
      <c r="R18" s="18">
        <v>10</v>
      </c>
      <c r="S18" s="18">
        <v>0</v>
      </c>
      <c r="T18" s="18">
        <v>0</v>
      </c>
      <c r="U18" s="18">
        <v>15</v>
      </c>
      <c r="V18" s="18">
        <v>75</v>
      </c>
      <c r="W18" s="18">
        <f t="shared" si="0"/>
        <v>5</v>
      </c>
      <c r="X18" s="16"/>
    </row>
    <row r="19" spans="1:24" s="3" customFormat="1" ht="27" customHeight="1" x14ac:dyDescent="0.3">
      <c r="A19" s="18">
        <v>17</v>
      </c>
      <c r="B19" s="42" t="s">
        <v>81</v>
      </c>
      <c r="C19" s="31" t="s">
        <v>82</v>
      </c>
      <c r="D19" s="19" t="s">
        <v>19</v>
      </c>
      <c r="E19" s="18">
        <v>0</v>
      </c>
      <c r="F19" s="18">
        <v>0</v>
      </c>
      <c r="G19" s="18">
        <v>0</v>
      </c>
      <c r="H19" s="18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-25</v>
      </c>
      <c r="P19" s="18">
        <v>-20</v>
      </c>
      <c r="Q19" s="18">
        <v>-10</v>
      </c>
      <c r="R19" s="18">
        <v>10</v>
      </c>
      <c r="S19" s="18">
        <v>0</v>
      </c>
      <c r="T19" s="18">
        <v>10</v>
      </c>
      <c r="U19" s="18">
        <v>16.25</v>
      </c>
      <c r="V19" s="18">
        <v>81.25</v>
      </c>
      <c r="W19" s="18">
        <f t="shared" si="0"/>
        <v>-8.75</v>
      </c>
      <c r="X19" s="16"/>
    </row>
    <row r="20" spans="1:24" s="3" customFormat="1" ht="30" customHeight="1" x14ac:dyDescent="0.3">
      <c r="A20" s="18">
        <v>18</v>
      </c>
      <c r="B20" s="42" t="s">
        <v>83</v>
      </c>
      <c r="C20" s="31" t="s">
        <v>84</v>
      </c>
      <c r="D20" s="19" t="s">
        <v>12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-25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15</v>
      </c>
      <c r="V20" s="18">
        <v>75</v>
      </c>
      <c r="W20" s="18">
        <f t="shared" si="0"/>
        <v>-10</v>
      </c>
      <c r="X20" s="16"/>
    </row>
    <row r="21" spans="1:24" ht="39" customHeight="1" x14ac:dyDescent="0.2">
      <c r="A21" s="44" t="s">
        <v>5</v>
      </c>
      <c r="B21" s="44"/>
      <c r="C21" s="44"/>
      <c r="D21" s="2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8"/>
      <c r="W21" s="28"/>
      <c r="X21" s="29"/>
    </row>
    <row r="22" spans="1:24" s="4" customFormat="1" ht="38.25" customHeight="1" x14ac:dyDescent="0.3">
      <c r="A22" s="18">
        <v>1</v>
      </c>
      <c r="B22" s="42" t="s">
        <v>85</v>
      </c>
      <c r="C22" s="31" t="s">
        <v>86</v>
      </c>
      <c r="D22" s="19" t="s">
        <v>8</v>
      </c>
      <c r="E22" s="18">
        <v>0</v>
      </c>
      <c r="F22" s="18">
        <v>0</v>
      </c>
      <c r="G22" s="18">
        <v>0</v>
      </c>
      <c r="H22" s="18">
        <v>0</v>
      </c>
      <c r="I22" s="18">
        <v>20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10</v>
      </c>
      <c r="T22" s="18">
        <v>10</v>
      </c>
      <c r="U22" s="18">
        <v>15.75</v>
      </c>
      <c r="V22" s="18">
        <v>78.75</v>
      </c>
      <c r="W22" s="18">
        <f t="shared" ref="W22:W55" si="1">SUM(E22:U22)</f>
        <v>55.75</v>
      </c>
      <c r="X22" s="26"/>
    </row>
    <row r="23" spans="1:24" s="3" customFormat="1" ht="30" customHeight="1" x14ac:dyDescent="0.3">
      <c r="A23" s="18">
        <v>2</v>
      </c>
      <c r="B23" s="42" t="s">
        <v>87</v>
      </c>
      <c r="C23" s="31" t="s">
        <v>88</v>
      </c>
      <c r="D23" s="19" t="s">
        <v>8</v>
      </c>
      <c r="E23" s="18">
        <v>0</v>
      </c>
      <c r="F23" s="18">
        <v>0</v>
      </c>
      <c r="G23" s="18">
        <v>5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15</v>
      </c>
      <c r="O23" s="18">
        <v>0</v>
      </c>
      <c r="P23" s="18">
        <v>0</v>
      </c>
      <c r="Q23" s="18">
        <v>0</v>
      </c>
      <c r="R23" s="18">
        <v>0</v>
      </c>
      <c r="S23" s="18">
        <v>10</v>
      </c>
      <c r="T23" s="18">
        <v>10</v>
      </c>
      <c r="U23" s="18">
        <v>15.5</v>
      </c>
      <c r="V23" s="18">
        <v>77.5</v>
      </c>
      <c r="W23" s="18">
        <f t="shared" si="1"/>
        <v>55.5</v>
      </c>
      <c r="X23" s="15"/>
    </row>
    <row r="24" spans="1:24" s="3" customFormat="1" ht="38.25" customHeight="1" x14ac:dyDescent="0.3">
      <c r="A24" s="18">
        <v>3</v>
      </c>
      <c r="B24" s="42" t="s">
        <v>89</v>
      </c>
      <c r="C24" s="31" t="s">
        <v>90</v>
      </c>
      <c r="D24" s="19" t="s">
        <v>8</v>
      </c>
      <c r="E24" s="18">
        <v>0</v>
      </c>
      <c r="F24" s="18">
        <v>0</v>
      </c>
      <c r="G24" s="18">
        <v>5</v>
      </c>
      <c r="H24" s="18">
        <v>10</v>
      </c>
      <c r="I24" s="18">
        <v>0</v>
      </c>
      <c r="J24" s="18">
        <v>0</v>
      </c>
      <c r="K24" s="18">
        <v>10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10</v>
      </c>
      <c r="U24" s="18">
        <v>17.25</v>
      </c>
      <c r="V24" s="18">
        <v>86.25</v>
      </c>
      <c r="W24" s="18">
        <f t="shared" si="1"/>
        <v>52.25</v>
      </c>
      <c r="X24" s="16"/>
    </row>
    <row r="25" spans="1:24" s="3" customFormat="1" ht="30" customHeight="1" x14ac:dyDescent="0.3">
      <c r="A25" s="18">
        <v>4</v>
      </c>
      <c r="B25" s="42" t="s">
        <v>91</v>
      </c>
      <c r="C25" s="31" t="s">
        <v>92</v>
      </c>
      <c r="D25" s="19" t="s">
        <v>8</v>
      </c>
      <c r="E25" s="18">
        <v>0</v>
      </c>
      <c r="F25" s="18">
        <v>0</v>
      </c>
      <c r="G25" s="18">
        <v>0</v>
      </c>
      <c r="H25" s="18">
        <v>0</v>
      </c>
      <c r="I25" s="18">
        <v>20</v>
      </c>
      <c r="J25" s="18">
        <v>0</v>
      </c>
      <c r="K25" s="18">
        <v>0</v>
      </c>
      <c r="L25" s="18">
        <v>0</v>
      </c>
      <c r="M25" s="18">
        <v>0</v>
      </c>
      <c r="N25" s="18">
        <v>15</v>
      </c>
      <c r="O25" s="18">
        <v>-25</v>
      </c>
      <c r="P25" s="18">
        <v>0</v>
      </c>
      <c r="Q25" s="18">
        <v>0</v>
      </c>
      <c r="R25" s="18">
        <v>10</v>
      </c>
      <c r="S25" s="18">
        <v>0</v>
      </c>
      <c r="T25" s="18">
        <v>10</v>
      </c>
      <c r="U25" s="18">
        <v>15</v>
      </c>
      <c r="V25" s="18">
        <v>75</v>
      </c>
      <c r="W25" s="18">
        <f t="shared" si="1"/>
        <v>45</v>
      </c>
      <c r="X25" s="16"/>
    </row>
    <row r="26" spans="1:24" s="3" customFormat="1" ht="30" customHeight="1" x14ac:dyDescent="0.3">
      <c r="A26" s="18">
        <v>5</v>
      </c>
      <c r="B26" s="42" t="s">
        <v>93</v>
      </c>
      <c r="C26" s="31" t="s">
        <v>94</v>
      </c>
      <c r="D26" s="19" t="s">
        <v>8</v>
      </c>
      <c r="E26" s="18">
        <v>0</v>
      </c>
      <c r="F26" s="18">
        <v>0</v>
      </c>
      <c r="G26" s="18">
        <v>5</v>
      </c>
      <c r="H26" s="18">
        <v>0</v>
      </c>
      <c r="I26" s="18">
        <v>0</v>
      </c>
      <c r="J26" s="18">
        <v>15</v>
      </c>
      <c r="K26" s="18">
        <v>0</v>
      </c>
      <c r="L26" s="18">
        <v>0</v>
      </c>
      <c r="M26" s="18">
        <v>0</v>
      </c>
      <c r="N26" s="18">
        <v>0</v>
      </c>
      <c r="O26" s="18">
        <v>-25</v>
      </c>
      <c r="P26" s="18">
        <v>0</v>
      </c>
      <c r="Q26" s="18">
        <v>0</v>
      </c>
      <c r="R26" s="18">
        <v>10</v>
      </c>
      <c r="S26" s="18">
        <v>10</v>
      </c>
      <c r="T26" s="18">
        <v>10</v>
      </c>
      <c r="U26" s="18">
        <v>15.6</v>
      </c>
      <c r="V26" s="18">
        <v>78</v>
      </c>
      <c r="W26" s="18">
        <f t="shared" si="1"/>
        <v>40.6</v>
      </c>
      <c r="X26" s="16"/>
    </row>
    <row r="27" spans="1:24" s="3" customFormat="1" ht="30" customHeight="1" x14ac:dyDescent="0.3">
      <c r="A27" s="18">
        <v>6</v>
      </c>
      <c r="B27" s="42" t="s">
        <v>95</v>
      </c>
      <c r="C27" s="31" t="s">
        <v>96</v>
      </c>
      <c r="D27" s="19" t="s">
        <v>8</v>
      </c>
      <c r="E27" s="18">
        <v>0</v>
      </c>
      <c r="F27" s="18">
        <v>0</v>
      </c>
      <c r="G27" s="18">
        <v>5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10</v>
      </c>
      <c r="T27" s="18">
        <v>10</v>
      </c>
      <c r="U27" s="18">
        <v>15.25</v>
      </c>
      <c r="V27" s="18">
        <v>76.25</v>
      </c>
      <c r="W27" s="18">
        <f t="shared" si="1"/>
        <v>40.25</v>
      </c>
    </row>
    <row r="28" spans="1:24" s="3" customFormat="1" ht="30" customHeight="1" x14ac:dyDescent="0.3">
      <c r="A28" s="18">
        <v>7</v>
      </c>
      <c r="B28" s="42" t="s">
        <v>97</v>
      </c>
      <c r="C28" s="31" t="s">
        <v>98</v>
      </c>
      <c r="D28" s="19" t="s">
        <v>15</v>
      </c>
      <c r="E28" s="18">
        <v>0</v>
      </c>
      <c r="F28" s="18">
        <v>0</v>
      </c>
      <c r="G28" s="18">
        <v>5</v>
      </c>
      <c r="H28" s="18">
        <v>0</v>
      </c>
      <c r="I28" s="18">
        <v>20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-25</v>
      </c>
      <c r="P28" s="18">
        <v>0</v>
      </c>
      <c r="Q28" s="18">
        <v>0</v>
      </c>
      <c r="R28" s="18">
        <v>10</v>
      </c>
      <c r="S28" s="18">
        <v>0</v>
      </c>
      <c r="T28" s="18">
        <v>10</v>
      </c>
      <c r="U28" s="18">
        <v>19.600000000000001</v>
      </c>
      <c r="V28" s="18">
        <v>98</v>
      </c>
      <c r="W28" s="18">
        <f t="shared" si="1"/>
        <v>39.6</v>
      </c>
      <c r="X28" s="16"/>
    </row>
    <row r="29" spans="1:24" s="3" customFormat="1" ht="30" customHeight="1" x14ac:dyDescent="0.3">
      <c r="A29" s="18">
        <v>8</v>
      </c>
      <c r="B29" s="42" t="s">
        <v>99</v>
      </c>
      <c r="C29" s="31" t="s">
        <v>100</v>
      </c>
      <c r="D29" s="19" t="s">
        <v>13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10</v>
      </c>
      <c r="S29" s="18">
        <v>0</v>
      </c>
      <c r="T29" s="18">
        <v>10</v>
      </c>
      <c r="U29" s="18">
        <v>15.75</v>
      </c>
      <c r="V29" s="18">
        <v>78.75</v>
      </c>
      <c r="W29" s="18">
        <f t="shared" si="1"/>
        <v>35.75</v>
      </c>
      <c r="X29" s="16"/>
    </row>
    <row r="30" spans="1:24" s="3" customFormat="1" ht="30" customHeight="1" x14ac:dyDescent="0.3">
      <c r="A30" s="18">
        <v>9</v>
      </c>
      <c r="B30" s="42" t="s">
        <v>101</v>
      </c>
      <c r="C30" s="31" t="s">
        <v>102</v>
      </c>
      <c r="D30" s="19" t="s">
        <v>10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10</v>
      </c>
      <c r="S30" s="18">
        <v>0</v>
      </c>
      <c r="T30" s="18">
        <v>10</v>
      </c>
      <c r="U30" s="18">
        <v>15.5</v>
      </c>
      <c r="V30" s="18">
        <v>77.5</v>
      </c>
      <c r="W30" s="18">
        <f t="shared" si="1"/>
        <v>35.5</v>
      </c>
      <c r="X30" s="16" t="s">
        <v>41</v>
      </c>
    </row>
    <row r="31" spans="1:24" s="3" customFormat="1" ht="30" customHeight="1" x14ac:dyDescent="0.3">
      <c r="A31" s="18">
        <v>10</v>
      </c>
      <c r="B31" s="42" t="s">
        <v>103</v>
      </c>
      <c r="C31" s="31" t="s">
        <v>104</v>
      </c>
      <c r="D31" s="19" t="s">
        <v>13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10</v>
      </c>
      <c r="S31" s="18">
        <v>0</v>
      </c>
      <c r="T31" s="18">
        <v>10</v>
      </c>
      <c r="U31" s="18">
        <v>15.5</v>
      </c>
      <c r="V31" s="18">
        <v>77.5</v>
      </c>
      <c r="W31" s="18">
        <f t="shared" si="1"/>
        <v>35.5</v>
      </c>
      <c r="X31" s="16"/>
    </row>
    <row r="32" spans="1:24" s="3" customFormat="1" ht="30" customHeight="1" x14ac:dyDescent="0.3">
      <c r="A32" s="18">
        <v>11</v>
      </c>
      <c r="B32" s="42" t="s">
        <v>105</v>
      </c>
      <c r="C32" s="31" t="s">
        <v>106</v>
      </c>
      <c r="D32" s="19" t="s">
        <v>8</v>
      </c>
      <c r="E32" s="18">
        <v>0</v>
      </c>
      <c r="F32" s="18">
        <v>0</v>
      </c>
      <c r="G32" s="18">
        <v>5</v>
      </c>
      <c r="H32" s="18">
        <v>0</v>
      </c>
      <c r="I32" s="18">
        <v>0</v>
      </c>
      <c r="J32" s="18">
        <v>15</v>
      </c>
      <c r="K32" s="18">
        <v>0</v>
      </c>
      <c r="L32" s="18">
        <v>0</v>
      </c>
      <c r="M32" s="18">
        <v>0</v>
      </c>
      <c r="N32" s="18">
        <v>0</v>
      </c>
      <c r="O32" s="18">
        <v>-25</v>
      </c>
      <c r="P32" s="18">
        <v>0</v>
      </c>
      <c r="Q32" s="18">
        <v>0</v>
      </c>
      <c r="R32" s="18">
        <v>10</v>
      </c>
      <c r="S32" s="18">
        <v>0</v>
      </c>
      <c r="T32" s="18">
        <v>10</v>
      </c>
      <c r="U32" s="18">
        <v>17.75</v>
      </c>
      <c r="V32" s="18">
        <v>88.75</v>
      </c>
      <c r="W32" s="18">
        <f t="shared" si="1"/>
        <v>32.75</v>
      </c>
      <c r="X32" s="16"/>
    </row>
    <row r="33" spans="1:24" s="3" customFormat="1" ht="30" customHeight="1" x14ac:dyDescent="0.3">
      <c r="A33" s="18">
        <v>12</v>
      </c>
      <c r="B33" s="42" t="s">
        <v>107</v>
      </c>
      <c r="C33" s="31" t="s">
        <v>108</v>
      </c>
      <c r="D33" s="19" t="s">
        <v>11</v>
      </c>
      <c r="E33" s="18">
        <v>0</v>
      </c>
      <c r="F33" s="18">
        <v>0</v>
      </c>
      <c r="G33" s="18">
        <v>5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10</v>
      </c>
      <c r="U33" s="18">
        <v>17.5</v>
      </c>
      <c r="V33" s="18">
        <v>87.5</v>
      </c>
      <c r="W33" s="18">
        <f t="shared" si="1"/>
        <v>32.5</v>
      </c>
      <c r="X33" s="16"/>
    </row>
    <row r="34" spans="1:24" s="3" customFormat="1" ht="30" customHeight="1" x14ac:dyDescent="0.3">
      <c r="A34" s="18">
        <v>13</v>
      </c>
      <c r="B34" s="42" t="s">
        <v>109</v>
      </c>
      <c r="C34" s="31" t="s">
        <v>110</v>
      </c>
      <c r="D34" s="19" t="s">
        <v>8</v>
      </c>
      <c r="E34" s="18">
        <v>0</v>
      </c>
      <c r="F34" s="18">
        <v>0</v>
      </c>
      <c r="G34" s="18">
        <v>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10</v>
      </c>
      <c r="U34" s="18">
        <v>17</v>
      </c>
      <c r="V34" s="18">
        <v>85</v>
      </c>
      <c r="W34" s="18">
        <f t="shared" si="1"/>
        <v>32</v>
      </c>
      <c r="X34" s="16"/>
    </row>
    <row r="35" spans="1:24" s="3" customFormat="1" ht="30" customHeight="1" x14ac:dyDescent="0.3">
      <c r="A35" s="18">
        <v>14</v>
      </c>
      <c r="B35" s="42" t="s">
        <v>111</v>
      </c>
      <c r="C35" s="31" t="s">
        <v>112</v>
      </c>
      <c r="D35" s="19" t="s">
        <v>13</v>
      </c>
      <c r="E35" s="18">
        <v>0</v>
      </c>
      <c r="F35" s="18">
        <v>0</v>
      </c>
      <c r="G35" s="18">
        <v>5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10</v>
      </c>
      <c r="U35" s="18">
        <v>16.5</v>
      </c>
      <c r="V35" s="18">
        <v>82.5</v>
      </c>
      <c r="W35" s="18">
        <f t="shared" si="1"/>
        <v>31.5</v>
      </c>
      <c r="X35" s="16"/>
    </row>
    <row r="36" spans="1:24" s="3" customFormat="1" ht="30" customHeight="1" x14ac:dyDescent="0.3">
      <c r="A36" s="18">
        <v>15</v>
      </c>
      <c r="B36" s="42" t="s">
        <v>113</v>
      </c>
      <c r="C36" s="31" t="s">
        <v>114</v>
      </c>
      <c r="D36" s="19" t="s">
        <v>11</v>
      </c>
      <c r="E36" s="18">
        <v>0</v>
      </c>
      <c r="F36" s="18">
        <v>0</v>
      </c>
      <c r="G36" s="18">
        <v>5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10</v>
      </c>
      <c r="S36" s="18">
        <v>0</v>
      </c>
      <c r="T36" s="18">
        <v>0</v>
      </c>
      <c r="U36" s="18">
        <v>15.75</v>
      </c>
      <c r="V36" s="18">
        <v>78.75</v>
      </c>
      <c r="W36" s="18">
        <f t="shared" si="1"/>
        <v>30.75</v>
      </c>
      <c r="X36" s="16"/>
    </row>
    <row r="37" spans="1:24" s="3" customFormat="1" ht="30" customHeight="1" x14ac:dyDescent="0.3">
      <c r="A37" s="18">
        <v>16</v>
      </c>
      <c r="B37" s="42" t="s">
        <v>115</v>
      </c>
      <c r="C37" s="31" t="s">
        <v>116</v>
      </c>
      <c r="D37" s="19" t="s">
        <v>13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10</v>
      </c>
      <c r="U37" s="18">
        <v>18.5</v>
      </c>
      <c r="V37" s="18">
        <v>92.5</v>
      </c>
      <c r="W37" s="18">
        <f t="shared" si="1"/>
        <v>28.5</v>
      </c>
      <c r="X37" s="16" t="s">
        <v>41</v>
      </c>
    </row>
    <row r="38" spans="1:24" s="3" customFormat="1" ht="30" customHeight="1" x14ac:dyDescent="0.3">
      <c r="A38" s="18">
        <v>17</v>
      </c>
      <c r="B38" s="42" t="s">
        <v>117</v>
      </c>
      <c r="C38" s="31" t="s">
        <v>118</v>
      </c>
      <c r="D38" s="19" t="s">
        <v>15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10</v>
      </c>
      <c r="U38" s="18">
        <v>18.5</v>
      </c>
      <c r="V38" s="18">
        <v>92.5</v>
      </c>
      <c r="W38" s="18">
        <f t="shared" si="1"/>
        <v>28.5</v>
      </c>
      <c r="X38" s="16"/>
    </row>
    <row r="39" spans="1:24" s="3" customFormat="1" ht="30" customHeight="1" x14ac:dyDescent="0.3">
      <c r="A39" s="18">
        <v>18</v>
      </c>
      <c r="B39" s="42" t="s">
        <v>119</v>
      </c>
      <c r="C39" s="31" t="s">
        <v>120</v>
      </c>
      <c r="D39" s="19" t="s">
        <v>11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10</v>
      </c>
      <c r="S39" s="18">
        <v>0</v>
      </c>
      <c r="T39" s="18">
        <v>0</v>
      </c>
      <c r="U39" s="18">
        <v>17.399999999999999</v>
      </c>
      <c r="V39" s="18">
        <v>87</v>
      </c>
      <c r="W39" s="18">
        <f t="shared" si="1"/>
        <v>27.4</v>
      </c>
      <c r="X39" s="16"/>
    </row>
    <row r="40" spans="1:24" s="3" customFormat="1" ht="30" customHeight="1" x14ac:dyDescent="0.3">
      <c r="A40" s="18">
        <v>19</v>
      </c>
      <c r="B40" s="42" t="s">
        <v>121</v>
      </c>
      <c r="C40" s="31" t="s">
        <v>122</v>
      </c>
      <c r="D40" s="19" t="s">
        <v>13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10</v>
      </c>
      <c r="U40" s="18">
        <v>17</v>
      </c>
      <c r="V40" s="18">
        <v>85</v>
      </c>
      <c r="W40" s="18">
        <f t="shared" si="1"/>
        <v>27</v>
      </c>
      <c r="X40" s="16"/>
    </row>
    <row r="41" spans="1:24" s="3" customFormat="1" ht="30" customHeight="1" x14ac:dyDescent="0.3">
      <c r="A41" s="18">
        <v>20</v>
      </c>
      <c r="B41" s="42" t="s">
        <v>123</v>
      </c>
      <c r="C41" s="31" t="s">
        <v>124</v>
      </c>
      <c r="D41" s="19" t="s">
        <v>14</v>
      </c>
      <c r="E41" s="18">
        <v>0</v>
      </c>
      <c r="F41" s="18">
        <v>0</v>
      </c>
      <c r="G41" s="18">
        <v>5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19.5</v>
      </c>
      <c r="V41" s="18">
        <v>97.5</v>
      </c>
      <c r="W41" s="18">
        <f t="shared" si="1"/>
        <v>24.5</v>
      </c>
      <c r="X41" s="16"/>
    </row>
    <row r="42" spans="1:24" s="3" customFormat="1" ht="30" customHeight="1" x14ac:dyDescent="0.3">
      <c r="A42" s="18">
        <v>21</v>
      </c>
      <c r="B42" s="42" t="s">
        <v>125</v>
      </c>
      <c r="C42" s="31" t="s">
        <v>126</v>
      </c>
      <c r="D42" s="19" t="s">
        <v>8</v>
      </c>
      <c r="E42" s="18">
        <v>0</v>
      </c>
      <c r="F42" s="18">
        <v>0</v>
      </c>
      <c r="G42" s="18">
        <v>5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15</v>
      </c>
      <c r="O42" s="18">
        <v>-25</v>
      </c>
      <c r="P42" s="18">
        <v>0</v>
      </c>
      <c r="Q42" s="18">
        <v>0</v>
      </c>
      <c r="R42" s="18">
        <v>0</v>
      </c>
      <c r="S42" s="18">
        <v>0</v>
      </c>
      <c r="T42" s="18">
        <v>10</v>
      </c>
      <c r="U42" s="18">
        <v>17.25</v>
      </c>
      <c r="V42" s="18">
        <v>86.25</v>
      </c>
      <c r="W42" s="18">
        <f t="shared" si="1"/>
        <v>22.25</v>
      </c>
      <c r="X42" s="16"/>
    </row>
    <row r="43" spans="1:24" s="3" customFormat="1" ht="30" customHeight="1" x14ac:dyDescent="0.3">
      <c r="A43" s="18">
        <v>22</v>
      </c>
      <c r="B43" s="42" t="s">
        <v>127</v>
      </c>
      <c r="C43" s="31" t="s">
        <v>128</v>
      </c>
      <c r="D43" s="19" t="s">
        <v>8</v>
      </c>
      <c r="E43" s="18">
        <v>0</v>
      </c>
      <c r="F43" s="18">
        <v>0</v>
      </c>
      <c r="G43" s="18">
        <v>5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17</v>
      </c>
      <c r="V43" s="18">
        <v>85</v>
      </c>
      <c r="W43" s="18">
        <f t="shared" si="1"/>
        <v>22</v>
      </c>
      <c r="X43" s="16"/>
    </row>
    <row r="44" spans="1:24" s="3" customFormat="1" ht="30" customHeight="1" x14ac:dyDescent="0.3">
      <c r="A44" s="18">
        <v>5</v>
      </c>
      <c r="B44" s="42" t="s">
        <v>129</v>
      </c>
      <c r="C44" s="31" t="s">
        <v>130</v>
      </c>
      <c r="D44" s="19" t="s">
        <v>8</v>
      </c>
      <c r="E44" s="18">
        <v>0</v>
      </c>
      <c r="F44" s="18">
        <v>0</v>
      </c>
      <c r="G44" s="18">
        <v>5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-20</v>
      </c>
      <c r="Q44" s="18">
        <v>0</v>
      </c>
      <c r="R44" s="18">
        <v>0</v>
      </c>
      <c r="S44" s="18">
        <v>10</v>
      </c>
      <c r="T44" s="18">
        <v>10</v>
      </c>
      <c r="U44" s="18">
        <v>16.75</v>
      </c>
      <c r="V44" s="18">
        <v>83.75</v>
      </c>
      <c r="W44" s="18">
        <f t="shared" si="1"/>
        <v>21.75</v>
      </c>
      <c r="X44" s="16"/>
    </row>
    <row r="45" spans="1:24" s="3" customFormat="1" ht="30" customHeight="1" x14ac:dyDescent="0.3">
      <c r="A45" s="18">
        <v>24</v>
      </c>
      <c r="B45" s="42" t="s">
        <v>131</v>
      </c>
      <c r="C45" s="31" t="s">
        <v>132</v>
      </c>
      <c r="D45" s="19" t="s">
        <v>8</v>
      </c>
      <c r="E45" s="18">
        <v>0</v>
      </c>
      <c r="F45" s="18">
        <v>0</v>
      </c>
      <c r="G45" s="18">
        <v>5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15</v>
      </c>
      <c r="O45" s="18">
        <v>-25</v>
      </c>
      <c r="P45" s="18">
        <v>0</v>
      </c>
      <c r="Q45" s="18">
        <v>0</v>
      </c>
      <c r="R45" s="18">
        <v>0</v>
      </c>
      <c r="S45" s="18">
        <v>0</v>
      </c>
      <c r="T45" s="18">
        <v>10</v>
      </c>
      <c r="U45" s="18">
        <v>16.5</v>
      </c>
      <c r="V45" s="18">
        <v>82.5</v>
      </c>
      <c r="W45" s="18">
        <f t="shared" si="1"/>
        <v>21.5</v>
      </c>
      <c r="X45" s="16"/>
    </row>
    <row r="46" spans="1:24" s="3" customFormat="1" ht="30" customHeight="1" x14ac:dyDescent="0.3">
      <c r="A46" s="18">
        <v>25</v>
      </c>
      <c r="B46" s="42" t="s">
        <v>133</v>
      </c>
      <c r="C46" s="31" t="s">
        <v>134</v>
      </c>
      <c r="D46" s="19" t="s">
        <v>11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19.25</v>
      </c>
      <c r="V46" s="18">
        <v>96.25</v>
      </c>
      <c r="W46" s="18">
        <f t="shared" si="1"/>
        <v>19.25</v>
      </c>
      <c r="X46" s="20"/>
    </row>
    <row r="47" spans="1:24" s="3" customFormat="1" ht="30" customHeight="1" x14ac:dyDescent="0.3">
      <c r="A47" s="18">
        <v>26</v>
      </c>
      <c r="B47" s="42" t="s">
        <v>135</v>
      </c>
      <c r="C47" s="31" t="s">
        <v>136</v>
      </c>
      <c r="D47" s="19" t="s">
        <v>11</v>
      </c>
      <c r="E47" s="18">
        <v>0</v>
      </c>
      <c r="F47" s="18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18</v>
      </c>
      <c r="V47" s="32">
        <v>90</v>
      </c>
      <c r="W47" s="18">
        <f t="shared" si="1"/>
        <v>18</v>
      </c>
      <c r="X47" s="33"/>
    </row>
    <row r="48" spans="1:24" s="3" customFormat="1" ht="30" customHeight="1" x14ac:dyDescent="0.3">
      <c r="A48" s="18">
        <v>27</v>
      </c>
      <c r="B48" s="42" t="s">
        <v>137</v>
      </c>
      <c r="C48" s="31" t="s">
        <v>138</v>
      </c>
      <c r="D48" s="19" t="s">
        <v>8</v>
      </c>
      <c r="E48" s="18">
        <v>0</v>
      </c>
      <c r="F48" s="18">
        <v>0</v>
      </c>
      <c r="G48" s="32">
        <v>5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-25</v>
      </c>
      <c r="P48" s="32">
        <v>0</v>
      </c>
      <c r="Q48" s="32">
        <v>0</v>
      </c>
      <c r="R48" s="32">
        <v>0</v>
      </c>
      <c r="S48" s="32">
        <v>10</v>
      </c>
      <c r="T48" s="32">
        <v>10</v>
      </c>
      <c r="U48" s="32">
        <v>16.75</v>
      </c>
      <c r="V48" s="32">
        <v>86.75</v>
      </c>
      <c r="W48" s="18">
        <f t="shared" si="1"/>
        <v>16.75</v>
      </c>
      <c r="X48" s="16"/>
    </row>
    <row r="49" spans="1:24" s="3" customFormat="1" ht="30" customHeight="1" x14ac:dyDescent="0.3">
      <c r="A49" s="18">
        <v>28</v>
      </c>
      <c r="B49" s="42" t="s">
        <v>139</v>
      </c>
      <c r="C49" s="31" t="s">
        <v>140</v>
      </c>
      <c r="D49" s="19" t="s">
        <v>15</v>
      </c>
      <c r="E49" s="18">
        <v>0</v>
      </c>
      <c r="F49" s="18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16.5</v>
      </c>
      <c r="V49" s="32">
        <v>82.5</v>
      </c>
      <c r="W49" s="18">
        <f t="shared" si="1"/>
        <v>16.5</v>
      </c>
      <c r="X49" s="16"/>
    </row>
    <row r="50" spans="1:24" s="3" customFormat="1" ht="30" customHeight="1" x14ac:dyDescent="0.3">
      <c r="A50" s="18">
        <v>29</v>
      </c>
      <c r="B50" s="42" t="s">
        <v>141</v>
      </c>
      <c r="C50" s="31" t="s">
        <v>142</v>
      </c>
      <c r="D50" s="19" t="s">
        <v>17</v>
      </c>
      <c r="E50" s="18">
        <v>0</v>
      </c>
      <c r="F50" s="18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16.25</v>
      </c>
      <c r="V50" s="32">
        <v>81.25</v>
      </c>
      <c r="W50" s="18">
        <f t="shared" si="1"/>
        <v>16.25</v>
      </c>
      <c r="X50" s="16"/>
    </row>
    <row r="51" spans="1:24" s="3" customFormat="1" ht="30" customHeight="1" x14ac:dyDescent="0.3">
      <c r="A51" s="18">
        <v>30</v>
      </c>
      <c r="B51" s="42" t="s">
        <v>143</v>
      </c>
      <c r="C51" s="31" t="s">
        <v>144</v>
      </c>
      <c r="D51" s="19" t="s">
        <v>25</v>
      </c>
      <c r="E51" s="18">
        <v>0</v>
      </c>
      <c r="F51" s="18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16.25</v>
      </c>
      <c r="V51" s="32">
        <v>81.25</v>
      </c>
      <c r="W51" s="18">
        <f t="shared" si="1"/>
        <v>16.25</v>
      </c>
      <c r="X51" s="16"/>
    </row>
    <row r="52" spans="1:24" s="3" customFormat="1" ht="30" customHeight="1" x14ac:dyDescent="0.3">
      <c r="A52" s="18">
        <v>31</v>
      </c>
      <c r="B52" s="42" t="s">
        <v>145</v>
      </c>
      <c r="C52" s="31" t="s">
        <v>146</v>
      </c>
      <c r="D52" s="19" t="s">
        <v>8</v>
      </c>
      <c r="E52" s="18">
        <v>0</v>
      </c>
      <c r="F52" s="18">
        <v>0</v>
      </c>
      <c r="G52" s="32">
        <v>5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-20</v>
      </c>
      <c r="Q52" s="32">
        <v>0</v>
      </c>
      <c r="R52" s="32">
        <v>0</v>
      </c>
      <c r="S52" s="32">
        <v>0</v>
      </c>
      <c r="T52" s="32">
        <v>10</v>
      </c>
      <c r="U52" s="32">
        <v>17.25</v>
      </c>
      <c r="V52" s="32">
        <v>86.25</v>
      </c>
      <c r="W52" s="18">
        <f t="shared" si="1"/>
        <v>12.25</v>
      </c>
      <c r="X52" s="16"/>
    </row>
    <row r="53" spans="1:24" s="3" customFormat="1" ht="30" customHeight="1" x14ac:dyDescent="0.3">
      <c r="A53" s="18">
        <v>32</v>
      </c>
      <c r="B53" s="42" t="s">
        <v>147</v>
      </c>
      <c r="C53" s="31" t="s">
        <v>148</v>
      </c>
      <c r="D53" s="19" t="s">
        <v>9</v>
      </c>
      <c r="E53" s="18">
        <v>0</v>
      </c>
      <c r="F53" s="18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-25</v>
      </c>
      <c r="P53" s="32">
        <v>0</v>
      </c>
      <c r="Q53" s="32">
        <v>0</v>
      </c>
      <c r="R53" s="32">
        <v>0</v>
      </c>
      <c r="S53" s="32">
        <v>10</v>
      </c>
      <c r="T53" s="32">
        <v>10</v>
      </c>
      <c r="U53" s="32">
        <v>17.25</v>
      </c>
      <c r="V53" s="32">
        <v>86.25</v>
      </c>
      <c r="W53" s="18">
        <f t="shared" si="1"/>
        <v>12.25</v>
      </c>
      <c r="X53" s="16"/>
    </row>
    <row r="54" spans="1:24" s="3" customFormat="1" ht="30" customHeight="1" x14ac:dyDescent="0.3">
      <c r="A54" s="18">
        <v>33</v>
      </c>
      <c r="B54" s="42" t="s">
        <v>149</v>
      </c>
      <c r="C54" s="31" t="s">
        <v>52</v>
      </c>
      <c r="D54" s="19" t="s">
        <v>9</v>
      </c>
      <c r="E54" s="18">
        <v>0</v>
      </c>
      <c r="F54" s="18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-25</v>
      </c>
      <c r="P54" s="32">
        <v>0</v>
      </c>
      <c r="Q54" s="32">
        <v>0</v>
      </c>
      <c r="R54" s="32">
        <v>10</v>
      </c>
      <c r="S54" s="32">
        <v>0</v>
      </c>
      <c r="T54" s="32">
        <v>10</v>
      </c>
      <c r="U54" s="32">
        <v>16.75</v>
      </c>
      <c r="V54" s="32">
        <v>86.75</v>
      </c>
      <c r="W54" s="18">
        <f t="shared" si="1"/>
        <v>11.75</v>
      </c>
      <c r="X54" s="16"/>
    </row>
    <row r="55" spans="1:24" s="3" customFormat="1" ht="30" customHeight="1" x14ac:dyDescent="0.3">
      <c r="A55" s="18">
        <v>34</v>
      </c>
      <c r="B55" s="42" t="s">
        <v>150</v>
      </c>
      <c r="C55" s="31" t="s">
        <v>151</v>
      </c>
      <c r="D55" s="19" t="s">
        <v>13</v>
      </c>
      <c r="E55" s="18">
        <v>0</v>
      </c>
      <c r="F55" s="18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-25</v>
      </c>
      <c r="P55" s="32">
        <v>0</v>
      </c>
      <c r="Q55" s="32">
        <v>0</v>
      </c>
      <c r="R55" s="32">
        <v>10</v>
      </c>
      <c r="S55" s="32">
        <v>0</v>
      </c>
      <c r="T55" s="32">
        <v>10</v>
      </c>
      <c r="U55" s="32">
        <v>16.5</v>
      </c>
      <c r="V55" s="32">
        <v>82.5</v>
      </c>
      <c r="W55" s="18">
        <f t="shared" si="1"/>
        <v>11.5</v>
      </c>
      <c r="X55" s="16"/>
    </row>
    <row r="56" spans="1:24" s="3" customFormat="1" ht="30" customHeight="1" x14ac:dyDescent="0.3">
      <c r="A56" s="18">
        <v>35</v>
      </c>
      <c r="B56" s="42" t="s">
        <v>152</v>
      </c>
      <c r="C56" s="31" t="s">
        <v>153</v>
      </c>
      <c r="D56" s="19" t="s">
        <v>11</v>
      </c>
      <c r="E56" s="18">
        <v>0</v>
      </c>
      <c r="F56" s="18">
        <v>0</v>
      </c>
      <c r="G56" s="32">
        <v>0</v>
      </c>
      <c r="H56" s="32">
        <v>0</v>
      </c>
      <c r="I56" s="32">
        <v>20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-25</v>
      </c>
      <c r="P56" s="32">
        <v>-20</v>
      </c>
      <c r="Q56" s="32">
        <v>0</v>
      </c>
      <c r="R56" s="32">
        <v>0</v>
      </c>
      <c r="S56" s="32">
        <v>0</v>
      </c>
      <c r="T56" s="32">
        <v>10</v>
      </c>
      <c r="U56" s="32">
        <v>19</v>
      </c>
      <c r="V56" s="32">
        <v>95</v>
      </c>
      <c r="W56" s="18">
        <f>SUM(E56:U56)</f>
        <v>4</v>
      </c>
      <c r="X56" s="33"/>
    </row>
    <row r="57" spans="1:24" s="3" customFormat="1" ht="30" customHeight="1" x14ac:dyDescent="0.3">
      <c r="A57" s="18">
        <v>36</v>
      </c>
      <c r="B57" s="42" t="s">
        <v>154</v>
      </c>
      <c r="C57" s="31" t="s">
        <v>155</v>
      </c>
      <c r="D57" s="19" t="s">
        <v>14</v>
      </c>
      <c r="E57" s="18">
        <v>0</v>
      </c>
      <c r="F57" s="18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-20</v>
      </c>
      <c r="Q57" s="32">
        <v>0</v>
      </c>
      <c r="R57" s="32">
        <v>0</v>
      </c>
      <c r="S57" s="32">
        <v>0</v>
      </c>
      <c r="T57" s="32">
        <v>0</v>
      </c>
      <c r="U57" s="32">
        <v>19</v>
      </c>
      <c r="V57" s="32">
        <v>95</v>
      </c>
      <c r="W57" s="18">
        <f>SUM(E57:U57)</f>
        <v>-1</v>
      </c>
      <c r="X57" s="15"/>
    </row>
    <row r="58" spans="1:24" s="3" customFormat="1" ht="30" customHeight="1" x14ac:dyDescent="0.3">
      <c r="A58" s="18">
        <v>37</v>
      </c>
      <c r="B58" s="42" t="s">
        <v>156</v>
      </c>
      <c r="C58" s="31" t="s">
        <v>157</v>
      </c>
      <c r="D58" s="19" t="s">
        <v>15</v>
      </c>
      <c r="E58" s="18">
        <v>0</v>
      </c>
      <c r="F58" s="18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-25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17.55</v>
      </c>
      <c r="V58" s="32">
        <v>87.75</v>
      </c>
      <c r="W58" s="18">
        <f>SUM(E58:U58)</f>
        <v>-7.4499999999999993</v>
      </c>
      <c r="X58" s="16"/>
    </row>
    <row r="59" spans="1:24" s="3" customFormat="1" ht="30" customHeight="1" x14ac:dyDescent="0.3">
      <c r="A59" s="18">
        <v>38</v>
      </c>
      <c r="B59" s="42" t="s">
        <v>158</v>
      </c>
      <c r="C59" s="31" t="s">
        <v>159</v>
      </c>
      <c r="D59" s="19" t="s">
        <v>17</v>
      </c>
      <c r="E59" s="18">
        <v>0</v>
      </c>
      <c r="F59" s="18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-25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16.25</v>
      </c>
      <c r="V59" s="32">
        <v>81.25</v>
      </c>
      <c r="W59" s="18">
        <f>SUM(E59:U59)</f>
        <v>-8.75</v>
      </c>
      <c r="X59" s="33"/>
    </row>
    <row r="60" spans="1:24" s="3" customFormat="1" ht="30" customHeight="1" x14ac:dyDescent="0.3">
      <c r="A60" s="18">
        <v>39</v>
      </c>
      <c r="B60" s="42" t="s">
        <v>160</v>
      </c>
      <c r="C60" s="31" t="s">
        <v>161</v>
      </c>
      <c r="D60" s="19" t="s">
        <v>10</v>
      </c>
      <c r="E60" s="18">
        <v>0</v>
      </c>
      <c r="F60" s="18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-25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15.25</v>
      </c>
      <c r="V60" s="32">
        <v>76.25</v>
      </c>
      <c r="W60" s="18">
        <f>SUM(E60:U60)</f>
        <v>-9.75</v>
      </c>
      <c r="X60" s="16"/>
    </row>
    <row r="61" spans="1:24" ht="39" customHeight="1" x14ac:dyDescent="0.2">
      <c r="A61" s="47" t="s">
        <v>23</v>
      </c>
      <c r="B61" s="47"/>
      <c r="C61" s="4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8"/>
      <c r="V61" s="28"/>
      <c r="W61" s="28"/>
      <c r="X61" s="29"/>
    </row>
    <row r="62" spans="1:24" s="3" customFormat="1" ht="30" customHeight="1" x14ac:dyDescent="0.3">
      <c r="A62" s="18">
        <v>1</v>
      </c>
      <c r="B62" s="42" t="s">
        <v>162</v>
      </c>
      <c r="C62" s="31" t="s">
        <v>163</v>
      </c>
      <c r="D62" s="19" t="s">
        <v>46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8"/>
      <c r="V62" s="18"/>
      <c r="W62" s="18"/>
      <c r="X62" s="30" t="s">
        <v>48</v>
      </c>
    </row>
    <row r="63" spans="1:24" s="3" customFormat="1" ht="30" customHeight="1" x14ac:dyDescent="0.3">
      <c r="A63" s="18">
        <v>2</v>
      </c>
      <c r="B63" s="42" t="s">
        <v>164</v>
      </c>
      <c r="C63" s="31" t="s">
        <v>165</v>
      </c>
      <c r="D63" s="19" t="s">
        <v>13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8"/>
      <c r="V63" s="18"/>
      <c r="W63" s="18"/>
      <c r="X63" s="30" t="s">
        <v>48</v>
      </c>
    </row>
    <row r="64" spans="1:24" s="3" customFormat="1" ht="30" customHeight="1" x14ac:dyDescent="0.3">
      <c r="A64" s="18">
        <v>3</v>
      </c>
      <c r="B64" s="42" t="s">
        <v>166</v>
      </c>
      <c r="C64" s="31" t="s">
        <v>167</v>
      </c>
      <c r="D64" s="19" t="s">
        <v>27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8"/>
      <c r="V64" s="18"/>
      <c r="W64" s="18"/>
      <c r="X64" s="30" t="s">
        <v>48</v>
      </c>
    </row>
    <row r="65" spans="1:24" s="3" customFormat="1" ht="30" customHeight="1" x14ac:dyDescent="0.3">
      <c r="A65" s="18">
        <v>4</v>
      </c>
      <c r="B65" s="42" t="s">
        <v>168</v>
      </c>
      <c r="C65" s="31" t="s">
        <v>138</v>
      </c>
      <c r="D65" s="19" t="s">
        <v>24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8"/>
      <c r="V65" s="18"/>
      <c r="W65" s="18"/>
      <c r="X65" s="30" t="s">
        <v>48</v>
      </c>
    </row>
    <row r="66" spans="1:24" s="4" customFormat="1" ht="30" customHeight="1" x14ac:dyDescent="0.3">
      <c r="A66" s="34"/>
      <c r="B66" s="39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/>
      <c r="V66" s="37"/>
      <c r="W66" s="37"/>
      <c r="X66" s="38"/>
    </row>
    <row r="67" spans="1:24" s="4" customFormat="1" ht="30" customHeight="1" x14ac:dyDescent="0.3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  <c r="V67" s="37"/>
      <c r="W67" s="37"/>
      <c r="X67" s="38"/>
    </row>
    <row r="68" spans="1:24" s="4" customFormat="1" ht="30" customHeight="1" x14ac:dyDescent="0.3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/>
      <c r="V68" s="37"/>
      <c r="W68" s="37"/>
      <c r="X68" s="38"/>
    </row>
    <row r="69" spans="1:24" s="4" customFormat="1" ht="30" customHeight="1" x14ac:dyDescent="0.3">
      <c r="A69" s="7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7"/>
      <c r="V69" s="37"/>
      <c r="W69" s="37"/>
      <c r="X69" s="38"/>
    </row>
    <row r="71" spans="1:24" ht="30" customHeight="1" x14ac:dyDescent="0.2">
      <c r="A71" s="6"/>
    </row>
    <row r="72" spans="1:24" ht="30" customHeight="1" x14ac:dyDescent="0.2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  <c r="V72" s="6"/>
      <c r="W72" s="6"/>
      <c r="X72" s="8"/>
    </row>
    <row r="73" spans="1:24" ht="30" customHeight="1" x14ac:dyDescent="0.2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/>
      <c r="V73" s="6"/>
      <c r="W73" s="6"/>
      <c r="X73" s="8"/>
    </row>
    <row r="74" spans="1:24" ht="30" customHeight="1" x14ac:dyDescent="0.2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6"/>
      <c r="V74" s="6"/>
      <c r="W74" s="6"/>
      <c r="X74" s="8"/>
    </row>
    <row r="75" spans="1:24" ht="30" customHeight="1" x14ac:dyDescent="0.2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/>
      <c r="V75" s="6"/>
      <c r="W75" s="6"/>
      <c r="X75" s="8"/>
    </row>
    <row r="76" spans="1:24" ht="30" customHeight="1" x14ac:dyDescent="0.2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"/>
      <c r="V76" s="6"/>
      <c r="W76" s="6"/>
      <c r="X76" s="8"/>
    </row>
    <row r="77" spans="1:24" ht="30" customHeight="1" x14ac:dyDescent="0.2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6"/>
      <c r="V77" s="6"/>
      <c r="W77" s="6"/>
      <c r="X77" s="8"/>
    </row>
    <row r="78" spans="1:24" ht="30" customHeight="1" x14ac:dyDescent="0.2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/>
      <c r="V78" s="6"/>
      <c r="W78" s="6"/>
      <c r="X78" s="8"/>
    </row>
    <row r="79" spans="1:24" ht="30" customHeight="1" x14ac:dyDescent="0.2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X79" s="8"/>
    </row>
    <row r="80" spans="1:24" ht="30" customHeight="1" x14ac:dyDescent="0.2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X80" s="8"/>
    </row>
    <row r="81" spans="1:24" ht="30" customHeight="1" x14ac:dyDescent="0.2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/>
      <c r="V81" s="6"/>
      <c r="W81" s="6"/>
      <c r="X81" s="8"/>
    </row>
    <row r="82" spans="1:24" ht="30" customHeight="1" x14ac:dyDescent="0.2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  <c r="V82" s="6"/>
      <c r="W82" s="6"/>
      <c r="X82" s="8"/>
    </row>
    <row r="83" spans="1:24" ht="30" customHeight="1" x14ac:dyDescent="0.2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/>
      <c r="V83" s="6"/>
      <c r="W83" s="6"/>
      <c r="X83" s="8"/>
    </row>
    <row r="84" spans="1:24" ht="30" customHeight="1" x14ac:dyDescent="0.2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/>
      <c r="V84" s="6"/>
      <c r="W84" s="6"/>
      <c r="X84" s="8"/>
    </row>
    <row r="85" spans="1:24" ht="30" customHeight="1" x14ac:dyDescent="0.2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/>
      <c r="V85" s="6"/>
      <c r="W85" s="6"/>
      <c r="X85" s="8"/>
    </row>
    <row r="86" spans="1:24" ht="30" customHeight="1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/>
      <c r="V86" s="6"/>
      <c r="W86" s="6"/>
      <c r="X86" s="8"/>
    </row>
    <row r="87" spans="1:24" ht="30" customHeight="1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X87" s="8"/>
    </row>
    <row r="88" spans="1:24" ht="30" customHeight="1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/>
      <c r="V88" s="6"/>
      <c r="W88" s="6"/>
      <c r="X88" s="8"/>
    </row>
    <row r="89" spans="1:24" ht="30" customHeight="1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/>
      <c r="V89" s="6"/>
      <c r="W89" s="6"/>
      <c r="X89" s="8"/>
    </row>
    <row r="90" spans="1:24" ht="30" customHeight="1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/>
      <c r="V90" s="6"/>
      <c r="W90" s="6"/>
      <c r="X90" s="8"/>
    </row>
    <row r="91" spans="1:24" ht="30" customHeight="1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/>
      <c r="V91" s="6"/>
      <c r="W91" s="6"/>
      <c r="X91" s="8"/>
    </row>
    <row r="92" spans="1:24" ht="30" customHeight="1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/>
      <c r="V92" s="6"/>
      <c r="W92" s="6"/>
      <c r="X92" s="8"/>
    </row>
    <row r="93" spans="1:24" ht="30" customHeight="1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/>
      <c r="V93" s="6"/>
      <c r="W93" s="6"/>
      <c r="X93" s="8"/>
    </row>
    <row r="94" spans="1:24" ht="30" customHeight="1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  <c r="V94" s="6"/>
      <c r="W94" s="6"/>
      <c r="X94" s="8"/>
    </row>
    <row r="95" spans="1:24" ht="30" customHeight="1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/>
      <c r="V95" s="6"/>
      <c r="W95" s="6"/>
      <c r="X95" s="8"/>
    </row>
    <row r="96" spans="1:24" ht="30" customHeight="1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/>
      <c r="V96" s="6"/>
      <c r="W96" s="6"/>
      <c r="X96" s="8"/>
    </row>
    <row r="97" spans="1:24" ht="30" customHeight="1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/>
      <c r="V97" s="6"/>
      <c r="W97" s="6"/>
      <c r="X97" s="8"/>
    </row>
    <row r="98" spans="1:24" ht="30" customHeight="1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  <c r="V98" s="6"/>
      <c r="W98" s="6"/>
      <c r="X98" s="8"/>
    </row>
    <row r="99" spans="1:24" ht="30" customHeight="1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X99" s="8"/>
    </row>
    <row r="100" spans="1:24" ht="30" customHeight="1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/>
      <c r="V100" s="6"/>
      <c r="W100" s="6"/>
      <c r="X100" s="8"/>
    </row>
    <row r="101" spans="1:24" ht="30" customHeight="1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/>
      <c r="V101" s="6"/>
      <c r="W101" s="6"/>
      <c r="X101" s="8"/>
    </row>
    <row r="102" spans="1:24" ht="30" customHeight="1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"/>
      <c r="V102" s="6"/>
      <c r="W102" s="6"/>
      <c r="X102" s="8"/>
    </row>
    <row r="103" spans="1:24" ht="30" customHeight="1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6"/>
      <c r="V103" s="6"/>
      <c r="W103" s="6"/>
      <c r="X103" s="8"/>
    </row>
    <row r="104" spans="1:24" ht="30" customHeight="1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6"/>
      <c r="V104" s="6"/>
      <c r="W104" s="6"/>
      <c r="X104" s="8"/>
    </row>
    <row r="105" spans="1:24" ht="30" customHeight="1" x14ac:dyDescent="0.2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  <c r="V105" s="6"/>
      <c r="W105" s="6"/>
      <c r="X105" s="8"/>
    </row>
    <row r="106" spans="1:24" ht="30" customHeight="1" x14ac:dyDescent="0.2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  <c r="V106" s="6"/>
      <c r="W106" s="6"/>
      <c r="X106" s="8"/>
    </row>
    <row r="107" spans="1:24" ht="30" customHeight="1" x14ac:dyDescent="0.2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6"/>
      <c r="V107" s="6"/>
      <c r="W107" s="6"/>
      <c r="X107" s="8"/>
    </row>
    <row r="108" spans="1:24" ht="30" customHeight="1" x14ac:dyDescent="0.2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6"/>
      <c r="V108" s="6"/>
      <c r="W108" s="6"/>
      <c r="X108" s="8"/>
    </row>
    <row r="109" spans="1:24" ht="30" customHeight="1" x14ac:dyDescent="0.2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  <c r="V109" s="6"/>
      <c r="W109" s="6"/>
      <c r="X109" s="8"/>
    </row>
    <row r="110" spans="1:24" ht="30" customHeight="1" x14ac:dyDescent="0.2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6"/>
      <c r="V110" s="6"/>
      <c r="W110" s="6"/>
      <c r="X110" s="8"/>
    </row>
    <row r="111" spans="1:24" ht="30" customHeight="1" x14ac:dyDescent="0.2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6"/>
      <c r="V111" s="6"/>
      <c r="W111" s="6"/>
      <c r="X111" s="8"/>
    </row>
    <row r="112" spans="1:24" ht="30" customHeight="1" x14ac:dyDescent="0.2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6"/>
      <c r="V112" s="6"/>
      <c r="W112" s="6"/>
      <c r="X112" s="8"/>
    </row>
    <row r="113" spans="1:24" ht="30" customHeight="1" x14ac:dyDescent="0.2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6"/>
      <c r="V113" s="6"/>
      <c r="W113" s="6"/>
      <c r="X113" s="8"/>
    </row>
    <row r="114" spans="1:24" ht="30" customHeight="1" x14ac:dyDescent="0.2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/>
      <c r="V114" s="6"/>
      <c r="W114" s="6"/>
      <c r="X114" s="8"/>
    </row>
    <row r="115" spans="1:24" ht="30" customHeight="1" x14ac:dyDescent="0.2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6"/>
      <c r="V115" s="6"/>
      <c r="W115" s="6"/>
      <c r="X115" s="8"/>
    </row>
    <row r="116" spans="1:24" ht="30" customHeight="1" x14ac:dyDescent="0.2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6"/>
      <c r="V116" s="6"/>
      <c r="W116" s="6"/>
      <c r="X116" s="8"/>
    </row>
    <row r="117" spans="1:24" ht="30" customHeight="1" x14ac:dyDescent="0.2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6"/>
      <c r="V117" s="6"/>
      <c r="W117" s="6"/>
      <c r="X117" s="8"/>
    </row>
    <row r="118" spans="1:24" ht="30" customHeight="1" x14ac:dyDescent="0.2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6"/>
      <c r="V118" s="6"/>
      <c r="W118" s="6"/>
      <c r="X118" s="8"/>
    </row>
    <row r="119" spans="1:24" ht="30" customHeight="1" x14ac:dyDescent="0.2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6"/>
      <c r="V119" s="6"/>
      <c r="W119" s="6"/>
      <c r="X119" s="8"/>
    </row>
    <row r="120" spans="1:24" ht="30" customHeight="1" x14ac:dyDescent="0.2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X120" s="8"/>
    </row>
    <row r="121" spans="1:24" ht="30" customHeight="1" x14ac:dyDescent="0.2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6"/>
      <c r="V121" s="6"/>
      <c r="W121" s="6"/>
      <c r="X121" s="8"/>
    </row>
    <row r="122" spans="1:24" ht="30" customHeight="1" x14ac:dyDescent="0.2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6"/>
      <c r="V122" s="6"/>
      <c r="W122" s="6"/>
      <c r="X122" s="8"/>
    </row>
    <row r="123" spans="1:24" ht="30" customHeight="1" x14ac:dyDescent="0.2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6"/>
      <c r="V123" s="6"/>
      <c r="W123" s="6"/>
      <c r="X123" s="8"/>
    </row>
    <row r="124" spans="1:24" ht="30" customHeight="1" x14ac:dyDescent="0.2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6"/>
      <c r="V124" s="6"/>
      <c r="W124" s="6"/>
      <c r="X124" s="8"/>
    </row>
    <row r="125" spans="1:24" ht="30" customHeight="1" x14ac:dyDescent="0.2">
      <c r="A125" s="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6"/>
      <c r="V125" s="6"/>
      <c r="W125" s="6"/>
      <c r="X125" s="8"/>
    </row>
    <row r="126" spans="1:24" ht="30" customHeight="1" x14ac:dyDescent="0.2">
      <c r="A126" s="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6"/>
      <c r="V126" s="6"/>
      <c r="W126" s="6"/>
      <c r="X126" s="8"/>
    </row>
    <row r="127" spans="1:24" ht="30" customHeight="1" x14ac:dyDescent="0.2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6"/>
      <c r="V127" s="6"/>
      <c r="W127" s="6"/>
      <c r="X127" s="8"/>
    </row>
    <row r="128" spans="1:24" ht="30" customHeight="1" x14ac:dyDescent="0.2">
      <c r="A128" s="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6"/>
      <c r="V128" s="6"/>
      <c r="W128" s="6"/>
      <c r="X128" s="8"/>
    </row>
    <row r="129" spans="1:24" ht="30" customHeight="1" x14ac:dyDescent="0.2">
      <c r="A129" s="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6"/>
      <c r="V129" s="6"/>
      <c r="W129" s="6"/>
      <c r="X129" s="8"/>
    </row>
    <row r="130" spans="1:24" ht="30" customHeight="1" x14ac:dyDescent="0.2">
      <c r="A130" s="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6"/>
      <c r="V130" s="6"/>
      <c r="W130" s="6"/>
      <c r="X130" s="8"/>
    </row>
    <row r="131" spans="1:24" ht="30" customHeight="1" x14ac:dyDescent="0.2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6"/>
      <c r="V131" s="6"/>
      <c r="W131" s="6"/>
      <c r="X131" s="8"/>
    </row>
    <row r="132" spans="1:24" ht="30" customHeight="1" x14ac:dyDescent="0.2">
      <c r="A132" s="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6"/>
      <c r="V132" s="6"/>
      <c r="W132" s="6"/>
      <c r="X132" s="8"/>
    </row>
    <row r="133" spans="1:24" ht="30" customHeight="1" x14ac:dyDescent="0.2">
      <c r="A133" s="6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6"/>
      <c r="V133" s="6"/>
      <c r="W133" s="6"/>
      <c r="X133" s="8"/>
    </row>
    <row r="134" spans="1:24" ht="30" customHeight="1" x14ac:dyDescent="0.2">
      <c r="A134" s="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6"/>
      <c r="V134" s="6"/>
      <c r="W134" s="6"/>
      <c r="X134" s="8"/>
    </row>
    <row r="135" spans="1:24" ht="30" customHeight="1" x14ac:dyDescent="0.2">
      <c r="A135" s="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6"/>
      <c r="V135" s="6"/>
      <c r="W135" s="6"/>
      <c r="X135" s="8"/>
    </row>
    <row r="136" spans="1:24" ht="30" customHeight="1" x14ac:dyDescent="0.2">
      <c r="A136" s="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X136" s="8"/>
    </row>
    <row r="137" spans="1:24" ht="30" customHeight="1" x14ac:dyDescent="0.2">
      <c r="A137" s="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6"/>
      <c r="V137" s="6"/>
      <c r="W137" s="6"/>
      <c r="X137" s="8"/>
    </row>
    <row r="138" spans="1:24" ht="30" customHeight="1" x14ac:dyDescent="0.2">
      <c r="A138" s="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6"/>
      <c r="V138" s="6"/>
      <c r="W138" s="6"/>
      <c r="X138" s="8"/>
    </row>
    <row r="139" spans="1:24" ht="30" customHeight="1" x14ac:dyDescent="0.2">
      <c r="A139" s="6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6"/>
      <c r="V139" s="6"/>
      <c r="W139" s="6"/>
      <c r="X139" s="8"/>
    </row>
    <row r="140" spans="1:24" ht="30" customHeight="1" x14ac:dyDescent="0.2">
      <c r="A140" s="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6"/>
      <c r="V140" s="6"/>
      <c r="W140" s="6"/>
      <c r="X140" s="8"/>
    </row>
    <row r="141" spans="1:24" ht="30" customHeight="1" x14ac:dyDescent="0.2">
      <c r="A141" s="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6"/>
      <c r="V141" s="6"/>
      <c r="W141" s="6"/>
      <c r="X141" s="8"/>
    </row>
    <row r="142" spans="1:24" ht="30" customHeight="1" x14ac:dyDescent="0.2">
      <c r="A142" s="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6"/>
      <c r="V142" s="6"/>
      <c r="W142" s="6"/>
      <c r="X142" s="8"/>
    </row>
    <row r="143" spans="1:24" ht="30" customHeight="1" x14ac:dyDescent="0.2">
      <c r="A143" s="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X143" s="8"/>
    </row>
    <row r="144" spans="1:24" ht="30" customHeight="1" x14ac:dyDescent="0.2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6"/>
      <c r="V144" s="6"/>
      <c r="W144" s="6"/>
      <c r="X144" s="8"/>
    </row>
    <row r="145" spans="1:24" ht="30" customHeight="1" x14ac:dyDescent="0.2">
      <c r="A145" s="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6"/>
      <c r="V145" s="6"/>
      <c r="W145" s="6"/>
      <c r="X145" s="8"/>
    </row>
    <row r="146" spans="1:24" ht="30" customHeight="1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6"/>
      <c r="V146" s="6"/>
      <c r="W146" s="6"/>
      <c r="X146" s="8"/>
    </row>
  </sheetData>
  <autoFilter ref="A2:X146"/>
  <mergeCells count="3">
    <mergeCell ref="A21:C21"/>
    <mergeCell ref="A1:C1"/>
    <mergeCell ref="A61:C61"/>
  </mergeCell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SEÇENEK 1 KA131 DERS VERME-2023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Emine BOL YAZICI</dc:creator>
  <cp:lastModifiedBy>ÖZGE </cp:lastModifiedBy>
  <cp:lastPrinted>2019-12-30T06:30:17Z</cp:lastPrinted>
  <dcterms:created xsi:type="dcterms:W3CDTF">2019-12-31T13:50:11Z</dcterms:created>
  <dcterms:modified xsi:type="dcterms:W3CDTF">2023-06-19T16:06:37Z</dcterms:modified>
</cp:coreProperties>
</file>