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45" tabRatio="719"/>
  </bookViews>
  <sheets>
    <sheet name="KA171-DERS VERME-2022" sheetId="7" r:id="rId1"/>
  </sheets>
  <definedNames>
    <definedName name="_xlnm._FilterDatabase" localSheetId="0" hidden="1">'KA171-DERS VERME-2022'!$A$2:$W$132</definedName>
    <definedName name="personel_basvurma">#REF!</definedName>
  </definedNames>
  <calcPr calcId="162913"/>
</workbook>
</file>

<file path=xl/calcChain.xml><?xml version="1.0" encoding="utf-8"?>
<calcChain xmlns="http://schemas.openxmlformats.org/spreadsheetml/2006/main">
  <c r="V46" i="7" l="1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2" i="7"/>
  <c r="V23" i="7"/>
  <c r="V21" i="7"/>
  <c r="V20" i="7"/>
  <c r="V18" i="7"/>
  <c r="V19" i="7"/>
  <c r="V17" i="7"/>
  <c r="V16" i="7"/>
  <c r="V15" i="7"/>
  <c r="V13" i="7"/>
  <c r="V14" i="7"/>
  <c r="V12" i="7"/>
  <c r="V10" i="7"/>
  <c r="V9" i="7"/>
  <c r="V8" i="7"/>
  <c r="V7" i="7"/>
  <c r="V6" i="7"/>
  <c r="V5" i="7"/>
  <c r="V4" i="7"/>
  <c r="V3" i="7"/>
</calcChain>
</file>

<file path=xl/sharedStrings.xml><?xml version="1.0" encoding="utf-8"?>
<sst xmlns="http://schemas.openxmlformats.org/spreadsheetml/2006/main" count="270" uniqueCount="189">
  <si>
    <t>SIRA NO</t>
  </si>
  <si>
    <t>BİRİM</t>
  </si>
  <si>
    <t>PUAN EŞİTLİĞİNDE ÖNCELİK DURUMU ve DİĞER AÇIKLAMA</t>
  </si>
  <si>
    <t>ASİL LİSTE</t>
  </si>
  <si>
    <t>TOPLAM  ERASMUS PUAN</t>
  </si>
  <si>
    <t>YEDEK LİSTE</t>
  </si>
  <si>
    <t>ADI SOYADI</t>
  </si>
  <si>
    <t>TC KİMLİK NO</t>
  </si>
  <si>
    <t>Tıp Fakültesi</t>
  </si>
  <si>
    <t>Sağlık Bilimleri Fakültesi</t>
  </si>
  <si>
    <t>Eğitim Fakültesi</t>
  </si>
  <si>
    <t>Yeşilyurt Demir Çelik Meslek Yüksekokulu</t>
  </si>
  <si>
    <t>YABANCI DİL PUANI</t>
  </si>
  <si>
    <t>BAŞVURUSU GEÇERSİZ OLANLAR</t>
  </si>
  <si>
    <t>Güzel Sanatlar Fakültesi</t>
  </si>
  <si>
    <t>Samsun Meslek Yüksekokulu</t>
  </si>
  <si>
    <t>SON 3 YILDA ERASMUS KAPSAMINDA KURUMUMUZA GELEN ÖĞRENCİLERE DERS VERDİNİZ Mİ?</t>
  </si>
  <si>
    <t>HERHANGİ BİR ENGELİNİZ VAR MI?</t>
  </si>
  <si>
    <t>ŞEHİT/GAZİ YAKINI MISINIZ?</t>
  </si>
  <si>
    <t>ÖNCEKİ BAŞVURUNUZDA FERAGAT DİLEKÇENİZİ GEÇ TESLİM ETTİNİZ Mİ?</t>
  </si>
  <si>
    <t>VATANDAŞI OLDUĞUNUZ ÜLKEYE GİTMEK İÇİN Mİ BAŞVURU YAPTINIZ?</t>
  </si>
  <si>
    <t>SON 3 YIL İÇİNDE ULUSLARARASI BİR PROJENİN ORTAĞI OLDUNUZ MU?</t>
  </si>
  <si>
    <t>0 - 1 YIL İÇERİSİNDE HERHANGİ BİR HAREKETLİLİK GERÇEKLEŞTİRDİNİZ/HAK KAZANDINIZ MI?
hareketlilik gerçekleştirdiniz/hak 
kazandınız mı?</t>
  </si>
  <si>
    <t>1 - 2 YIL İÇERİSİNDE HERHANGİ BİR HAREKETLİLİK GERÇEKLEŞTİRDİNİZ/HAK KAZANDINIZ MI?</t>
  </si>
  <si>
    <t>2 - 3 YIL İÇERİSİNDE HERHANGİ BİR HAREKETLİLİK GERÇEKLEŞTİRDİNİZ/HAK KAZANDINIZ MI?</t>
  </si>
  <si>
    <t>ERASMUS+ ENSTİTÜ/ FAKÜLTE/YÜKSEKOKUL/MESLEK YÜKSEKOKUL BÖLÜM KOORDİNATÖRÜ VEYA YARDIMCISI MISINIZ?</t>
  </si>
  <si>
    <t>SON 3 YIL İÇİNDE TÜBİTAK PROJESİ BAŞVURUNUZ KABUL EDİLDİ Mİ?</t>
  </si>
  <si>
    <t>YABANCI DİL  PUANI (%20)</t>
  </si>
  <si>
    <t>Eczacılık Fakültesi</t>
  </si>
  <si>
    <t>SON 3 YIL İÇİNDE SSCI, SCI,SCI-E, AHCI VERİTABANLARINDA YAYINLANMIŞ ULUSLARARASI BİR ÇALIŞMADA YER ALDINIZ MI?</t>
  </si>
  <si>
    <t>ERASMUS+ KURUMLARARASI ANLAŞMA YAPILMASINI SAĞLADINIZ MI?</t>
  </si>
  <si>
    <t xml:space="preserve">KA107(171) PROJE AŞAMALARINDA ORTAK KURUM BULMA KONUSUNDA KOORDİNATÖRLÜĞÜMÜZÜ YÖNLENDİRMEDE/PROJE YAZIMINA DESTEK OLDUNUZ MU? </t>
  </si>
  <si>
    <t>DAHA ÖNCE ERASMUS DERS VERME HAREKETLİLİĞİNDEN FAYDALANDINIZ MI?</t>
  </si>
  <si>
    <t>DİL PUANI ŞARTINI KARŞILAMAMAKTADIR</t>
  </si>
  <si>
    <t xml:space="preserve">Ziraat Fakültesi </t>
  </si>
  <si>
    <t>Bafra Turizm Meslek Yüksekokulu</t>
  </si>
  <si>
    <t>İnsan ve Toplum Bilimleri Fakültesi</t>
  </si>
  <si>
    <t>YERLEŞTİRİLEN  ÜLKE</t>
  </si>
  <si>
    <t>YERLEŞTİRİLEN  KURUM</t>
  </si>
  <si>
    <t>YERLEŞTİRİLDİĞİ TERCİH  DURUMU</t>
  </si>
  <si>
    <t>1.TERCİH</t>
  </si>
  <si>
    <t>2.TERCİH</t>
  </si>
  <si>
    <t>3.TERCİH</t>
  </si>
  <si>
    <t>KIDEM ÖNCELİĞİ</t>
  </si>
  <si>
    <t xml:space="preserve">DAHA ÖNCE ERASMUS DERS VERME HAREKETLİLİĞİNDEN FAYDALANMAMIŞ OLMAK </t>
  </si>
  <si>
    <t>40 PUAN DÜŞÜRÜLMESİNİN  SEBEBİ AYNI YIL GERÇEKLEŞTİRİLEN 2 HAREKETLİLİKTİR.</t>
  </si>
  <si>
    <t>50 PUAN DÜŞÜRÜLMESİNİN  SEBEBİ AYNI YIL GERÇEKLEŞTİRİLEN/HAK KAZANILAN 2 HAREKETLİLİKTİR.</t>
  </si>
  <si>
    <t>Mühendislik Fakültesi</t>
  </si>
  <si>
    <t>Veteriner Fakültesi</t>
  </si>
  <si>
    <t>Yabancı Diller Yüksekokulu</t>
  </si>
  <si>
    <t>Fen Fakültesi</t>
  </si>
  <si>
    <t>İktisadi ve İdari bilimler Fakültesi</t>
  </si>
  <si>
    <t>Yaşar Doğu Spor Bilimleri Fakültesi</t>
  </si>
  <si>
    <t>Bafra İşletme Fakültesi</t>
  </si>
  <si>
    <t xml:space="preserve">Rektörlük/Ortak Dersler </t>
  </si>
  <si>
    <t>Ali Fuad Başgil Hukuk Fakültesi</t>
  </si>
  <si>
    <t>BAŞVURUDAN FERAGAT ETMİŞTİR</t>
  </si>
  <si>
    <t>BOSNA HERSEK</t>
  </si>
  <si>
    <t>ARNAVUTLUK</t>
  </si>
  <si>
    <t>GÜRCİSTAN</t>
  </si>
  <si>
    <t>AZERBAYCAN</t>
  </si>
  <si>
    <t>UKRAYNA</t>
  </si>
  <si>
    <t>MOLDOVA</t>
  </si>
  <si>
    <t>KOSOVA</t>
  </si>
  <si>
    <t>RUSYA</t>
  </si>
  <si>
    <t>University of Sarajevo</t>
  </si>
  <si>
    <t>University of Tuzla</t>
  </si>
  <si>
    <t>Universiteti "Ismail Qemali"</t>
  </si>
  <si>
    <t>Polytechnic University of Tirana</t>
  </si>
  <si>
    <t>Azerbaijan State Agriculture University</t>
  </si>
  <si>
    <t>Batumi Shota Rustaveli State University</t>
  </si>
  <si>
    <t>Technical University of Moldova</t>
  </si>
  <si>
    <t>Azerbaijan Medical University</t>
  </si>
  <si>
    <t>Bila Tserkva National Agrarian University</t>
  </si>
  <si>
    <t>Universiteti Nderkombetar Per Biznes Dhe Teknologji Shpk</t>
  </si>
  <si>
    <t>Universiteti Nderkombetar Per Biznes Dhe Teknologji Shpk(UBT Higher Education Institution)</t>
  </si>
  <si>
    <t>Perm State Agro-Technical University</t>
  </si>
  <si>
    <t>65*******84</t>
  </si>
  <si>
    <t>24*******70</t>
  </si>
  <si>
    <t>46*******24</t>
  </si>
  <si>
    <t>32*******12</t>
  </si>
  <si>
    <t>15*******44</t>
  </si>
  <si>
    <t>66*******26</t>
  </si>
  <si>
    <t>37*******00</t>
  </si>
  <si>
    <t>12*******96</t>
  </si>
  <si>
    <t>Em**** Gü****</t>
  </si>
  <si>
    <t>Az**** Şi****</t>
  </si>
  <si>
    <t>Mu**** Ka****</t>
  </si>
  <si>
    <t>Ni**** Çö**** Ba****</t>
  </si>
  <si>
    <t>Er**** Em**** On****</t>
  </si>
  <si>
    <t>Er**** Li****</t>
  </si>
  <si>
    <t>Ga**** Tu**** Ün****</t>
  </si>
  <si>
    <t>Ve**** Ce****</t>
  </si>
  <si>
    <t>42*******62</t>
  </si>
  <si>
    <t>44*******88</t>
  </si>
  <si>
    <t>13*******12</t>
  </si>
  <si>
    <t>14*******64</t>
  </si>
  <si>
    <t>48*******60</t>
  </si>
  <si>
    <t>18*******32</t>
  </si>
  <si>
    <t>40*******36</t>
  </si>
  <si>
    <t>18*******28</t>
  </si>
  <si>
    <t>39*******82</t>
  </si>
  <si>
    <t>53*******68</t>
  </si>
  <si>
    <t>15*******36</t>
  </si>
  <si>
    <t>39*******72</t>
  </si>
  <si>
    <t>26*******02</t>
  </si>
  <si>
    <t>Ay**** Bü**** Ka****</t>
  </si>
  <si>
    <t>Se**** Ar****</t>
  </si>
  <si>
    <t>Se**** Nu**** Ke****</t>
  </si>
  <si>
    <t>Mu**** Bo****</t>
  </si>
  <si>
    <t>Um**** Ya****</t>
  </si>
  <si>
    <t>Gü**** So****</t>
  </si>
  <si>
    <t>Şe**** Ar****</t>
  </si>
  <si>
    <t>Es**** Tu**** Bü****</t>
  </si>
  <si>
    <t>Po**** Şe****</t>
  </si>
  <si>
    <t>Gü**** Tu****</t>
  </si>
  <si>
    <t>Um**** Sa**** Ya****</t>
  </si>
  <si>
    <t>Bi**** El****</t>
  </si>
  <si>
    <t>Öz**** Öz****</t>
  </si>
  <si>
    <t>19*******66</t>
  </si>
  <si>
    <t>27*******38</t>
  </si>
  <si>
    <t>19*******52</t>
  </si>
  <si>
    <t>53*******12</t>
  </si>
  <si>
    <t>16*******14</t>
  </si>
  <si>
    <t>29*******08</t>
  </si>
  <si>
    <t>18*******26</t>
  </si>
  <si>
    <t>51*******76</t>
  </si>
  <si>
    <t>29*******64</t>
  </si>
  <si>
    <t>67*******68</t>
  </si>
  <si>
    <t>43*******46</t>
  </si>
  <si>
    <t>52*******16</t>
  </si>
  <si>
    <t>23*******18</t>
  </si>
  <si>
    <t>32*******58</t>
  </si>
  <si>
    <t>15*******64</t>
  </si>
  <si>
    <t>16*******98</t>
  </si>
  <si>
    <t>56*******74</t>
  </si>
  <si>
    <t>14*******12</t>
  </si>
  <si>
    <t>36*******56</t>
  </si>
  <si>
    <t>47*******02</t>
  </si>
  <si>
    <t>45*******34</t>
  </si>
  <si>
    <t>15*******04</t>
  </si>
  <si>
    <t>Gü**** Al**** Ka****</t>
  </si>
  <si>
    <t>İs**** Ya****</t>
  </si>
  <si>
    <t>Ah**** Kö****</t>
  </si>
  <si>
    <t>Bü**** Te****</t>
  </si>
  <si>
    <t>Ze**** Uz****</t>
  </si>
  <si>
    <t>Al**** Ke**** Yı****</t>
  </si>
  <si>
    <t>Se**** Ka****</t>
  </si>
  <si>
    <t>Al**** Ka****</t>
  </si>
  <si>
    <t>Em**** Ek****</t>
  </si>
  <si>
    <t>Ha**** Ön****</t>
  </si>
  <si>
    <t>Ha**** Bu****</t>
  </si>
  <si>
    <t>Se**** Ca****</t>
  </si>
  <si>
    <t>Ma**** Ya****</t>
  </si>
  <si>
    <t>Ça**** Yı****</t>
  </si>
  <si>
    <t>Fa**** Ça**** Ce****</t>
  </si>
  <si>
    <t>Ha**** Nu**** Ye****</t>
  </si>
  <si>
    <t>Mu**** Bu****</t>
  </si>
  <si>
    <t>Se**** Ay****</t>
  </si>
  <si>
    <t>Se**** Ça****</t>
  </si>
  <si>
    <t>Uğ**** Şe****</t>
  </si>
  <si>
    <t>Tü**** At****</t>
  </si>
  <si>
    <t>Ke**** Öz****</t>
  </si>
  <si>
    <t>17*******76</t>
  </si>
  <si>
    <t>Af**** Öz****</t>
  </si>
  <si>
    <t>16*******88</t>
  </si>
  <si>
    <t>Bi**** Yü****</t>
  </si>
  <si>
    <t>27*******86</t>
  </si>
  <si>
    <t>Bü**** Di****</t>
  </si>
  <si>
    <t>24*******26</t>
  </si>
  <si>
    <t>De**** Ek****</t>
  </si>
  <si>
    <t>16*******54</t>
  </si>
  <si>
    <t>En**** Öz****</t>
  </si>
  <si>
    <t>59*******58</t>
  </si>
  <si>
    <t>İl**** Ay**** Av****</t>
  </si>
  <si>
    <t>59*******44</t>
  </si>
  <si>
    <t>Kü**** De****</t>
  </si>
  <si>
    <t>11*******64</t>
  </si>
  <si>
    <t>Nu**** Mu****</t>
  </si>
  <si>
    <t>33*******12</t>
  </si>
  <si>
    <t>Uy**** Ba****</t>
  </si>
  <si>
    <t>63*******64</t>
  </si>
  <si>
    <t>Üm**** Mu****</t>
  </si>
  <si>
    <t>30*******66</t>
  </si>
  <si>
    <t>Ve**** Al****</t>
  </si>
  <si>
    <t>55*******58</t>
  </si>
  <si>
    <t>Ya**** Yı****</t>
  </si>
  <si>
    <t>54*******42</t>
  </si>
  <si>
    <t>Mi**** De**** Yı****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</si>
</sst>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MS Sans Serif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2"/>
      <color rgb="FF000001"/>
      <name val="Times New Roman"/>
      <family val="1"/>
      <charset val="162"/>
    </font>
    <font>
      <b/>
      <sz val="12"/>
      <name val="TimesNewRomanPSMT"/>
    </font>
    <font>
      <b/>
      <sz val="12"/>
      <name val="TimesNewRomanPSMT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32"/>
  <sheetViews>
    <sheetView tabSelected="1" zoomScale="71" zoomScaleNormal="71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F62" sqref="F62"/>
    </sheetView>
  </sheetViews>
  <sheetFormatPr defaultColWidth="11.5703125" defaultRowHeight="30" customHeight="1"/>
  <cols>
    <col min="1" max="1" width="8.7109375" style="7" bestFit="1" customWidth="1"/>
    <col min="2" max="2" width="22.42578125" style="1" customWidth="1"/>
    <col min="3" max="3" width="44" style="1" customWidth="1"/>
    <col min="4" max="4" width="52.42578125" style="1" bestFit="1" customWidth="1"/>
    <col min="5" max="5" width="42" style="1" customWidth="1"/>
    <col min="6" max="6" width="34.7109375" style="1" customWidth="1"/>
    <col min="7" max="19" width="28.85546875" style="1" customWidth="1"/>
    <col min="20" max="22" width="20.5703125" style="7" customWidth="1"/>
    <col min="23" max="23" width="63.5703125" style="2" customWidth="1"/>
    <col min="24" max="24" width="28.85546875" style="1" customWidth="1"/>
    <col min="25" max="25" width="104.7109375" style="1" bestFit="1" customWidth="1"/>
    <col min="26" max="26" width="30.28515625" style="1" bestFit="1" customWidth="1"/>
    <col min="27" max="27" width="45" style="1" bestFit="1" customWidth="1"/>
    <col min="28" max="28" width="66.5703125" style="1" bestFit="1" customWidth="1"/>
    <col min="29" max="29" width="44.5703125" style="1" bestFit="1" customWidth="1"/>
    <col min="30" max="201" width="9.140625" style="1" customWidth="1"/>
    <col min="202" max="16384" width="11.5703125" style="1"/>
  </cols>
  <sheetData>
    <row r="1" spans="1:29" ht="42" customHeight="1">
      <c r="A1" s="53" t="s">
        <v>3</v>
      </c>
      <c r="B1" s="53"/>
      <c r="C1" s="53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49"/>
      <c r="U1" s="49"/>
      <c r="V1" s="49"/>
      <c r="W1" s="30"/>
      <c r="X1" s="22"/>
      <c r="Y1" s="22"/>
      <c r="Z1" s="22"/>
      <c r="AA1" s="22"/>
      <c r="AB1" s="22"/>
      <c r="AC1" s="22"/>
    </row>
    <row r="2" spans="1:29" s="9" customFormat="1" ht="60" customHeight="1">
      <c r="A2" s="32" t="s">
        <v>0</v>
      </c>
      <c r="B2" s="31" t="s">
        <v>7</v>
      </c>
      <c r="C2" s="31" t="s">
        <v>6</v>
      </c>
      <c r="D2" s="31" t="s">
        <v>1</v>
      </c>
      <c r="E2" s="33" t="s">
        <v>17</v>
      </c>
      <c r="F2" s="33" t="s">
        <v>18</v>
      </c>
      <c r="G2" s="34" t="s">
        <v>30</v>
      </c>
      <c r="H2" s="34" t="s">
        <v>16</v>
      </c>
      <c r="I2" s="34" t="s">
        <v>31</v>
      </c>
      <c r="J2" s="34" t="s">
        <v>19</v>
      </c>
      <c r="K2" s="34" t="s">
        <v>20</v>
      </c>
      <c r="L2" s="34" t="s">
        <v>21</v>
      </c>
      <c r="M2" s="34" t="s">
        <v>22</v>
      </c>
      <c r="N2" s="34" t="s">
        <v>23</v>
      </c>
      <c r="O2" s="34" t="s">
        <v>24</v>
      </c>
      <c r="P2" s="34" t="s">
        <v>25</v>
      </c>
      <c r="Q2" s="34" t="s">
        <v>32</v>
      </c>
      <c r="R2" s="34" t="s">
        <v>26</v>
      </c>
      <c r="S2" s="34" t="s">
        <v>29</v>
      </c>
      <c r="T2" s="39" t="s">
        <v>27</v>
      </c>
      <c r="U2" s="39" t="s">
        <v>12</v>
      </c>
      <c r="V2" s="41" t="s">
        <v>4</v>
      </c>
      <c r="W2" s="40" t="s">
        <v>2</v>
      </c>
      <c r="X2" s="40" t="s">
        <v>37</v>
      </c>
      <c r="Y2" s="40" t="s">
        <v>38</v>
      </c>
      <c r="Z2" s="42" t="s">
        <v>39</v>
      </c>
      <c r="AA2" s="42" t="s">
        <v>40</v>
      </c>
      <c r="AB2" s="42" t="s">
        <v>41</v>
      </c>
      <c r="AC2" s="42" t="s">
        <v>42</v>
      </c>
    </row>
    <row r="3" spans="1:29" s="3" customFormat="1" ht="30" customHeight="1">
      <c r="A3" s="12">
        <v>1</v>
      </c>
      <c r="B3" s="18" t="s">
        <v>77</v>
      </c>
      <c r="C3" s="18" t="s">
        <v>85</v>
      </c>
      <c r="D3" s="13" t="s">
        <v>10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20</v>
      </c>
      <c r="R3" s="12">
        <v>10</v>
      </c>
      <c r="S3" s="12">
        <v>10</v>
      </c>
      <c r="T3" s="12">
        <v>15.75</v>
      </c>
      <c r="U3" s="12">
        <v>78.75</v>
      </c>
      <c r="V3" s="50">
        <f t="shared" ref="V3:V10" si="0">E3+F3+G3+H3+I3+J3+K3+L3+M3+N3+O3+P3+Q3+R3+S3+T3</f>
        <v>55.75</v>
      </c>
      <c r="W3" s="15"/>
      <c r="X3" s="11" t="s">
        <v>57</v>
      </c>
      <c r="Y3" s="11" t="s">
        <v>65</v>
      </c>
      <c r="Z3" s="11" t="s">
        <v>40</v>
      </c>
      <c r="AA3" s="45" t="s">
        <v>65</v>
      </c>
      <c r="AB3" s="46" t="s">
        <v>66</v>
      </c>
      <c r="AC3" s="11" t="s">
        <v>67</v>
      </c>
    </row>
    <row r="4" spans="1:29" s="3" customFormat="1" ht="25.5" customHeight="1">
      <c r="A4" s="12">
        <v>2</v>
      </c>
      <c r="B4" s="18" t="s">
        <v>78</v>
      </c>
      <c r="C4" s="18" t="s">
        <v>86</v>
      </c>
      <c r="D4" s="13" t="s">
        <v>47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10</v>
      </c>
      <c r="Q4" s="12">
        <v>20</v>
      </c>
      <c r="R4" s="12">
        <v>0</v>
      </c>
      <c r="S4" s="12">
        <v>10</v>
      </c>
      <c r="T4" s="12">
        <v>15.5</v>
      </c>
      <c r="U4" s="12">
        <v>77.5</v>
      </c>
      <c r="V4" s="50">
        <f t="shared" si="0"/>
        <v>55.5</v>
      </c>
      <c r="W4" s="15"/>
      <c r="X4" s="11" t="s">
        <v>58</v>
      </c>
      <c r="Y4" s="11" t="s">
        <v>68</v>
      </c>
      <c r="Z4" s="11" t="s">
        <v>40</v>
      </c>
      <c r="AA4" s="11" t="s">
        <v>68</v>
      </c>
      <c r="AB4" s="46" t="s">
        <v>65</v>
      </c>
      <c r="AC4" s="47" t="s">
        <v>69</v>
      </c>
    </row>
    <row r="5" spans="1:29" s="3" customFormat="1" ht="34.5" customHeight="1">
      <c r="A5" s="12">
        <v>3</v>
      </c>
      <c r="B5" s="18" t="s">
        <v>79</v>
      </c>
      <c r="C5" s="18" t="s">
        <v>87</v>
      </c>
      <c r="D5" s="13" t="s">
        <v>34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10</v>
      </c>
      <c r="Q5" s="12">
        <v>0</v>
      </c>
      <c r="R5" s="12">
        <v>10</v>
      </c>
      <c r="S5" s="12">
        <v>10</v>
      </c>
      <c r="T5" s="12">
        <v>17</v>
      </c>
      <c r="U5" s="12">
        <v>85</v>
      </c>
      <c r="V5" s="50">
        <f t="shared" si="0"/>
        <v>47</v>
      </c>
      <c r="W5" s="11"/>
      <c r="X5" s="11" t="s">
        <v>59</v>
      </c>
      <c r="Y5" s="46" t="s">
        <v>70</v>
      </c>
      <c r="Z5" s="11" t="s">
        <v>40</v>
      </c>
      <c r="AA5" s="46" t="s">
        <v>70</v>
      </c>
      <c r="AB5" s="46" t="s">
        <v>71</v>
      </c>
      <c r="AC5" s="47" t="s">
        <v>67</v>
      </c>
    </row>
    <row r="6" spans="1:29" s="3" customFormat="1" ht="30" customHeight="1">
      <c r="A6" s="12">
        <v>4</v>
      </c>
      <c r="B6" s="18" t="s">
        <v>80</v>
      </c>
      <c r="C6" s="18" t="s">
        <v>88</v>
      </c>
      <c r="D6" s="13" t="s">
        <v>9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10</v>
      </c>
      <c r="Q6" s="12">
        <v>20</v>
      </c>
      <c r="R6" s="12">
        <v>0</v>
      </c>
      <c r="S6" s="12">
        <v>0</v>
      </c>
      <c r="T6" s="12">
        <v>17</v>
      </c>
      <c r="U6" s="12">
        <v>85</v>
      </c>
      <c r="V6" s="50">
        <f t="shared" si="0"/>
        <v>47</v>
      </c>
      <c r="W6" s="11"/>
      <c r="X6" s="11" t="s">
        <v>60</v>
      </c>
      <c r="Y6" s="48" t="s">
        <v>72</v>
      </c>
      <c r="Z6" s="11" t="s">
        <v>40</v>
      </c>
      <c r="AA6" s="48" t="s">
        <v>72</v>
      </c>
      <c r="AB6" s="46" t="s">
        <v>65</v>
      </c>
      <c r="AC6" s="46" t="s">
        <v>66</v>
      </c>
    </row>
    <row r="7" spans="1:29" s="3" customFormat="1" ht="30" customHeight="1">
      <c r="A7" s="12">
        <v>5</v>
      </c>
      <c r="B7" s="18" t="s">
        <v>81</v>
      </c>
      <c r="C7" s="18" t="s">
        <v>89</v>
      </c>
      <c r="D7" s="13" t="s">
        <v>48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10</v>
      </c>
      <c r="S7" s="12">
        <v>10</v>
      </c>
      <c r="T7" s="12">
        <v>17.25</v>
      </c>
      <c r="U7" s="12">
        <v>86.25</v>
      </c>
      <c r="V7" s="50">
        <f t="shared" si="0"/>
        <v>37.25</v>
      </c>
      <c r="W7" s="11"/>
      <c r="X7" s="11" t="s">
        <v>61</v>
      </c>
      <c r="Y7" s="46" t="s">
        <v>73</v>
      </c>
      <c r="Z7" s="11" t="s">
        <v>41</v>
      </c>
      <c r="AA7" s="47" t="s">
        <v>69</v>
      </c>
      <c r="AB7" s="46" t="s">
        <v>73</v>
      </c>
      <c r="AC7" s="45" t="s">
        <v>65</v>
      </c>
    </row>
    <row r="8" spans="1:29" s="3" customFormat="1" ht="39.75" customHeight="1">
      <c r="A8" s="12">
        <v>6</v>
      </c>
      <c r="B8" s="18" t="s">
        <v>82</v>
      </c>
      <c r="C8" s="18" t="s">
        <v>90</v>
      </c>
      <c r="D8" s="13" t="s">
        <v>14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-25</v>
      </c>
      <c r="N8" s="12">
        <v>0</v>
      </c>
      <c r="O8" s="12">
        <v>0</v>
      </c>
      <c r="P8" s="12">
        <v>10</v>
      </c>
      <c r="Q8" s="12">
        <v>0</v>
      </c>
      <c r="R8" s="12">
        <v>0</v>
      </c>
      <c r="S8" s="12">
        <v>10</v>
      </c>
      <c r="T8" s="12">
        <v>17</v>
      </c>
      <c r="U8" s="12">
        <v>85</v>
      </c>
      <c r="V8" s="50">
        <f t="shared" si="0"/>
        <v>12</v>
      </c>
      <c r="W8" s="10"/>
      <c r="X8" s="11" t="s">
        <v>62</v>
      </c>
      <c r="Y8" s="46" t="s">
        <v>71</v>
      </c>
      <c r="Z8" s="11" t="s">
        <v>40</v>
      </c>
      <c r="AA8" s="46" t="s">
        <v>71</v>
      </c>
      <c r="AB8" s="11" t="s">
        <v>68</v>
      </c>
      <c r="AC8" s="45" t="s">
        <v>65</v>
      </c>
    </row>
    <row r="9" spans="1:29" s="3" customFormat="1" ht="36.75" customHeight="1">
      <c r="A9" s="12">
        <v>7</v>
      </c>
      <c r="B9" s="18" t="s">
        <v>83</v>
      </c>
      <c r="C9" s="18" t="s">
        <v>91</v>
      </c>
      <c r="D9" s="13" t="s">
        <v>9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20</v>
      </c>
      <c r="R9" s="12">
        <v>0</v>
      </c>
      <c r="S9" s="12">
        <v>10</v>
      </c>
      <c r="T9" s="12">
        <v>16.25</v>
      </c>
      <c r="U9" s="12">
        <v>81.25</v>
      </c>
      <c r="V9" s="50">
        <f t="shared" si="0"/>
        <v>46.25</v>
      </c>
      <c r="W9" s="11"/>
      <c r="X9" s="11" t="s">
        <v>63</v>
      </c>
      <c r="Y9" s="46" t="s">
        <v>75</v>
      </c>
      <c r="Z9" s="11" t="s">
        <v>41</v>
      </c>
      <c r="AA9" s="11" t="s">
        <v>67</v>
      </c>
      <c r="AB9" s="46" t="s">
        <v>74</v>
      </c>
      <c r="AC9" s="45" t="s">
        <v>65</v>
      </c>
    </row>
    <row r="10" spans="1:29" s="3" customFormat="1" ht="30" customHeight="1">
      <c r="A10" s="12">
        <v>8</v>
      </c>
      <c r="B10" s="18" t="s">
        <v>84</v>
      </c>
      <c r="C10" s="18" t="s">
        <v>92</v>
      </c>
      <c r="D10" s="13" t="s">
        <v>34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10</v>
      </c>
      <c r="T10" s="12">
        <v>17</v>
      </c>
      <c r="U10" s="12">
        <v>85</v>
      </c>
      <c r="V10" s="50">
        <f t="shared" si="0"/>
        <v>27</v>
      </c>
      <c r="W10" s="11"/>
      <c r="X10" s="11" t="s">
        <v>64</v>
      </c>
      <c r="Y10" s="46" t="s">
        <v>76</v>
      </c>
      <c r="Z10" s="11" t="s">
        <v>41</v>
      </c>
      <c r="AA10" s="47" t="s">
        <v>69</v>
      </c>
      <c r="AB10" s="46" t="s">
        <v>76</v>
      </c>
      <c r="AC10" s="46" t="s">
        <v>71</v>
      </c>
    </row>
    <row r="11" spans="1:29" ht="39" customHeight="1">
      <c r="A11" s="52" t="s">
        <v>5</v>
      </c>
      <c r="B11" s="52"/>
      <c r="C11" s="52"/>
      <c r="D11" s="1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2"/>
      <c r="W11" s="37"/>
      <c r="X11" s="22"/>
      <c r="Y11" s="22"/>
      <c r="Z11" s="22"/>
      <c r="AA11" s="22"/>
      <c r="AB11" s="22"/>
      <c r="AC11" s="22"/>
    </row>
    <row r="12" spans="1:29" s="4" customFormat="1" ht="38.25" customHeight="1">
      <c r="A12" s="12">
        <v>1</v>
      </c>
      <c r="B12" s="18" t="s">
        <v>93</v>
      </c>
      <c r="C12" s="18" t="s">
        <v>106</v>
      </c>
      <c r="D12" s="13" t="s">
        <v>10</v>
      </c>
      <c r="E12" s="12">
        <v>0</v>
      </c>
      <c r="F12" s="12">
        <v>0</v>
      </c>
      <c r="G12" s="12">
        <v>0</v>
      </c>
      <c r="H12" s="12">
        <v>20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10</v>
      </c>
      <c r="T12" s="12">
        <v>17.75</v>
      </c>
      <c r="U12" s="12">
        <v>88.75</v>
      </c>
      <c r="V12" s="50">
        <f t="shared" ref="V12:V46" si="1">E12+F12+G12+H12+I12+J12+K12+L12+M12+N12+O12+P12+Q12+R12+S12+T12</f>
        <v>47.75</v>
      </c>
      <c r="W12" s="16"/>
      <c r="X12" s="38"/>
      <c r="Y12" s="38"/>
      <c r="Z12" s="38"/>
      <c r="AA12" s="38"/>
      <c r="AB12" s="38"/>
      <c r="AC12" s="38"/>
    </row>
    <row r="13" spans="1:29" s="4" customFormat="1" ht="38.25" customHeight="1">
      <c r="A13" s="12">
        <v>2</v>
      </c>
      <c r="B13" s="18" t="s">
        <v>94</v>
      </c>
      <c r="C13" s="18" t="s">
        <v>107</v>
      </c>
      <c r="D13" s="13" t="s">
        <v>47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20</v>
      </c>
      <c r="R13" s="12">
        <v>0</v>
      </c>
      <c r="S13" s="12">
        <v>10</v>
      </c>
      <c r="T13" s="12">
        <v>16.5</v>
      </c>
      <c r="U13" s="12">
        <v>82.5</v>
      </c>
      <c r="V13" s="50">
        <f t="shared" si="1"/>
        <v>46.5</v>
      </c>
      <c r="W13" s="16" t="s">
        <v>43</v>
      </c>
      <c r="X13" s="38"/>
      <c r="Y13" s="38"/>
      <c r="Z13" s="38"/>
      <c r="AA13" s="38"/>
      <c r="AB13" s="38"/>
      <c r="AC13" s="38"/>
    </row>
    <row r="14" spans="1:29" s="3" customFormat="1" ht="30" customHeight="1">
      <c r="A14" s="12">
        <v>3</v>
      </c>
      <c r="B14" s="18" t="s">
        <v>95</v>
      </c>
      <c r="C14" s="18" t="s">
        <v>108</v>
      </c>
      <c r="D14" s="13" t="s">
        <v>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20</v>
      </c>
      <c r="R14" s="12">
        <v>0</v>
      </c>
      <c r="S14" s="12">
        <v>10</v>
      </c>
      <c r="T14" s="12">
        <v>16.5</v>
      </c>
      <c r="U14" s="12">
        <v>82.5</v>
      </c>
      <c r="V14" s="50">
        <f t="shared" si="1"/>
        <v>46.5</v>
      </c>
      <c r="W14" s="10"/>
      <c r="X14" s="35"/>
      <c r="Y14" s="35"/>
      <c r="Z14" s="35"/>
      <c r="AA14" s="35"/>
      <c r="AB14" s="35"/>
      <c r="AC14" s="35"/>
    </row>
    <row r="15" spans="1:29" s="3" customFormat="1" ht="38.25" customHeight="1">
      <c r="A15" s="12">
        <v>4</v>
      </c>
      <c r="B15" s="18" t="s">
        <v>96</v>
      </c>
      <c r="C15" s="18" t="s">
        <v>109</v>
      </c>
      <c r="D15" s="13" t="s">
        <v>49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20</v>
      </c>
      <c r="R15" s="12">
        <v>0</v>
      </c>
      <c r="S15" s="12">
        <v>0</v>
      </c>
      <c r="T15" s="12">
        <v>19</v>
      </c>
      <c r="U15" s="12">
        <v>95</v>
      </c>
      <c r="V15" s="50">
        <f t="shared" si="1"/>
        <v>39</v>
      </c>
      <c r="W15" s="11"/>
      <c r="X15" s="35"/>
      <c r="Y15" s="35"/>
      <c r="Z15" s="35"/>
      <c r="AA15" s="35"/>
      <c r="AB15" s="35"/>
      <c r="AC15" s="35"/>
    </row>
    <row r="16" spans="1:29" s="3" customFormat="1" ht="30" customHeight="1">
      <c r="A16" s="12">
        <v>5</v>
      </c>
      <c r="B16" s="18" t="s">
        <v>97</v>
      </c>
      <c r="C16" s="18" t="s">
        <v>110</v>
      </c>
      <c r="D16" s="13" t="s">
        <v>50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20</v>
      </c>
      <c r="R16" s="12">
        <v>0</v>
      </c>
      <c r="S16" s="12">
        <v>0</v>
      </c>
      <c r="T16" s="12">
        <v>17.25</v>
      </c>
      <c r="U16" s="12">
        <v>86.25</v>
      </c>
      <c r="V16" s="50">
        <f t="shared" si="1"/>
        <v>37.25</v>
      </c>
      <c r="W16" s="11"/>
      <c r="X16" s="35"/>
      <c r="Y16" s="35"/>
      <c r="Z16" s="35"/>
      <c r="AA16" s="35"/>
      <c r="AB16" s="35"/>
      <c r="AC16" s="35"/>
    </row>
    <row r="17" spans="1:29" s="3" customFormat="1" ht="30" customHeight="1">
      <c r="A17" s="12">
        <v>6</v>
      </c>
      <c r="B17" s="18" t="s">
        <v>98</v>
      </c>
      <c r="C17" s="18" t="s">
        <v>111</v>
      </c>
      <c r="D17" s="13" t="s">
        <v>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20</v>
      </c>
      <c r="R17" s="12">
        <v>0</v>
      </c>
      <c r="S17" s="12">
        <v>0</v>
      </c>
      <c r="T17" s="12">
        <v>15.7</v>
      </c>
      <c r="U17" s="12">
        <v>78.75</v>
      </c>
      <c r="V17" s="50">
        <f t="shared" si="1"/>
        <v>35.700000000000003</v>
      </c>
      <c r="W17" s="11"/>
      <c r="X17" s="35"/>
      <c r="Y17" s="35"/>
      <c r="Z17" s="35"/>
      <c r="AA17" s="35"/>
      <c r="AB17" s="35"/>
      <c r="AC17" s="35"/>
    </row>
    <row r="18" spans="1:29" s="3" customFormat="1" ht="30" customHeight="1">
      <c r="A18" s="12">
        <v>7</v>
      </c>
      <c r="B18" s="18" t="s">
        <v>99</v>
      </c>
      <c r="C18" s="18" t="s">
        <v>112</v>
      </c>
      <c r="D18" s="13" t="s">
        <v>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20</v>
      </c>
      <c r="R18" s="12">
        <v>0</v>
      </c>
      <c r="S18" s="12">
        <v>0</v>
      </c>
      <c r="T18" s="12">
        <v>15.5</v>
      </c>
      <c r="U18" s="12">
        <v>77.5</v>
      </c>
      <c r="V18" s="50">
        <f>E18+F18+G18+H18+I18+J18+K18+L18+M18+N18+O18+P18+Q18+R18+S18+T18</f>
        <v>35.5</v>
      </c>
      <c r="W18" s="44" t="s">
        <v>44</v>
      </c>
      <c r="X18" s="35"/>
      <c r="Y18" s="35"/>
      <c r="Z18" s="35"/>
      <c r="AA18" s="35"/>
      <c r="AB18" s="35"/>
      <c r="AC18" s="35"/>
    </row>
    <row r="19" spans="1:29" s="3" customFormat="1" ht="30" customHeight="1">
      <c r="A19" s="12">
        <v>8</v>
      </c>
      <c r="B19" s="18" t="s">
        <v>100</v>
      </c>
      <c r="C19" s="18" t="s">
        <v>113</v>
      </c>
      <c r="D19" s="13" t="s">
        <v>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10</v>
      </c>
      <c r="Q19" s="12">
        <v>0</v>
      </c>
      <c r="R19" s="12">
        <v>0</v>
      </c>
      <c r="S19" s="12">
        <v>10</v>
      </c>
      <c r="T19" s="12">
        <v>15.5</v>
      </c>
      <c r="U19" s="12">
        <v>77.5</v>
      </c>
      <c r="V19" s="50">
        <f t="shared" si="1"/>
        <v>35.5</v>
      </c>
      <c r="W19" s="35"/>
      <c r="X19" s="35"/>
      <c r="Y19" s="35"/>
      <c r="Z19" s="35"/>
      <c r="AA19" s="35"/>
      <c r="AB19" s="35"/>
      <c r="AC19" s="35"/>
    </row>
    <row r="20" spans="1:29" s="3" customFormat="1" ht="30" customHeight="1">
      <c r="A20" s="12">
        <v>9</v>
      </c>
      <c r="B20" s="18" t="s">
        <v>101</v>
      </c>
      <c r="C20" s="18" t="s">
        <v>114</v>
      </c>
      <c r="D20" s="13" t="s">
        <v>10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10</v>
      </c>
      <c r="T20" s="12">
        <v>18.5</v>
      </c>
      <c r="U20" s="12">
        <v>92.5</v>
      </c>
      <c r="V20" s="50">
        <f t="shared" si="1"/>
        <v>28.5</v>
      </c>
      <c r="W20" s="11"/>
      <c r="X20" s="35"/>
      <c r="Y20" s="35"/>
      <c r="Z20" s="35"/>
      <c r="AA20" s="35"/>
      <c r="AB20" s="35"/>
      <c r="AC20" s="35"/>
    </row>
    <row r="21" spans="1:29" s="3" customFormat="1" ht="30" customHeight="1">
      <c r="A21" s="12">
        <v>10</v>
      </c>
      <c r="B21" s="18" t="s">
        <v>102</v>
      </c>
      <c r="C21" s="18" t="s">
        <v>115</v>
      </c>
      <c r="D21" s="13" t="s">
        <v>10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10</v>
      </c>
      <c r="T21" s="12">
        <v>17.5</v>
      </c>
      <c r="U21" s="12">
        <v>87.5</v>
      </c>
      <c r="V21" s="50">
        <f t="shared" si="1"/>
        <v>27.5</v>
      </c>
      <c r="W21" s="11"/>
      <c r="X21" s="35"/>
      <c r="Y21" s="35"/>
      <c r="Z21" s="35"/>
      <c r="AA21" s="35"/>
      <c r="AB21" s="35"/>
      <c r="AC21" s="35"/>
    </row>
    <row r="22" spans="1:29" s="3" customFormat="1" ht="30" customHeight="1">
      <c r="A22" s="12">
        <v>11</v>
      </c>
      <c r="B22" s="18" t="s">
        <v>103</v>
      </c>
      <c r="C22" s="18" t="s">
        <v>116</v>
      </c>
      <c r="D22" s="13" t="s">
        <v>34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10</v>
      </c>
      <c r="T22" s="12">
        <v>17</v>
      </c>
      <c r="U22" s="12">
        <v>85</v>
      </c>
      <c r="V22" s="50">
        <f>E22+F22+G22+H22+I22+J22+K22+L22+M22+N22+O22+P22+Q22+R22+S22+T22</f>
        <v>27</v>
      </c>
      <c r="W22" s="16" t="s">
        <v>43</v>
      </c>
      <c r="X22" s="35"/>
      <c r="Y22" s="35"/>
      <c r="Z22" s="35"/>
      <c r="AA22" s="35"/>
      <c r="AB22" s="35"/>
      <c r="AC22" s="35"/>
    </row>
    <row r="23" spans="1:29" s="3" customFormat="1" ht="30" customHeight="1">
      <c r="A23" s="12">
        <v>12</v>
      </c>
      <c r="B23" s="18" t="s">
        <v>104</v>
      </c>
      <c r="C23" s="18" t="s">
        <v>117</v>
      </c>
      <c r="D23" s="13" t="s">
        <v>47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10</v>
      </c>
      <c r="T23" s="12">
        <v>17</v>
      </c>
      <c r="U23" s="12">
        <v>85</v>
      </c>
      <c r="V23" s="50">
        <f t="shared" si="1"/>
        <v>27</v>
      </c>
      <c r="W23" s="11"/>
      <c r="X23" s="35"/>
      <c r="Y23" s="35"/>
      <c r="Z23" s="35"/>
      <c r="AA23" s="35"/>
      <c r="AB23" s="35"/>
      <c r="AC23" s="35"/>
    </row>
    <row r="24" spans="1:29" s="3" customFormat="1" ht="30" customHeight="1">
      <c r="A24" s="12">
        <v>13</v>
      </c>
      <c r="B24" s="18" t="s">
        <v>105</v>
      </c>
      <c r="C24" s="18" t="s">
        <v>118</v>
      </c>
      <c r="D24" s="13" t="s">
        <v>51</v>
      </c>
      <c r="E24" s="12">
        <v>0</v>
      </c>
      <c r="F24" s="12">
        <v>0</v>
      </c>
      <c r="G24" s="12">
        <v>0</v>
      </c>
      <c r="H24" s="12">
        <v>20</v>
      </c>
      <c r="I24" s="12">
        <v>0</v>
      </c>
      <c r="J24" s="12">
        <v>0</v>
      </c>
      <c r="K24" s="12">
        <v>0</v>
      </c>
      <c r="L24" s="12">
        <v>0</v>
      </c>
      <c r="M24" s="12">
        <v>-25</v>
      </c>
      <c r="N24" s="12">
        <v>0</v>
      </c>
      <c r="O24" s="12">
        <v>0</v>
      </c>
      <c r="P24" s="12">
        <v>10</v>
      </c>
      <c r="Q24" s="12">
        <v>0</v>
      </c>
      <c r="R24" s="12">
        <v>0</v>
      </c>
      <c r="S24" s="12">
        <v>0</v>
      </c>
      <c r="T24" s="12">
        <v>19.5</v>
      </c>
      <c r="U24" s="12">
        <v>97.5</v>
      </c>
      <c r="V24" s="50">
        <f t="shared" si="1"/>
        <v>24.5</v>
      </c>
      <c r="W24" s="11"/>
      <c r="X24" s="35"/>
      <c r="Y24" s="35"/>
      <c r="Z24" s="35"/>
      <c r="AA24" s="35"/>
      <c r="AB24" s="35"/>
      <c r="AC24" s="35"/>
    </row>
    <row r="25" spans="1:29" s="3" customFormat="1" ht="30" customHeight="1">
      <c r="A25" s="12">
        <v>14</v>
      </c>
      <c r="B25" s="18" t="s">
        <v>119</v>
      </c>
      <c r="C25" s="18" t="s">
        <v>141</v>
      </c>
      <c r="D25" s="13" t="s">
        <v>34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-25</v>
      </c>
      <c r="N25" s="12">
        <v>0</v>
      </c>
      <c r="O25" s="12">
        <v>0</v>
      </c>
      <c r="P25" s="12">
        <v>10</v>
      </c>
      <c r="Q25" s="12">
        <v>0</v>
      </c>
      <c r="R25" s="12">
        <v>10</v>
      </c>
      <c r="S25" s="12">
        <v>10</v>
      </c>
      <c r="T25" s="12">
        <v>17.75</v>
      </c>
      <c r="U25" s="12">
        <v>88.75</v>
      </c>
      <c r="V25" s="50">
        <f t="shared" si="1"/>
        <v>22.75</v>
      </c>
      <c r="W25" s="11"/>
      <c r="X25" s="35"/>
      <c r="Y25" s="35"/>
      <c r="Z25" s="35"/>
      <c r="AA25" s="35"/>
      <c r="AB25" s="35"/>
      <c r="AC25" s="35"/>
    </row>
    <row r="26" spans="1:29" s="3" customFormat="1" ht="30" customHeight="1">
      <c r="A26" s="12">
        <v>15</v>
      </c>
      <c r="B26" s="18" t="s">
        <v>120</v>
      </c>
      <c r="C26" s="18" t="s">
        <v>142</v>
      </c>
      <c r="D26" s="13" t="s">
        <v>10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19.25</v>
      </c>
      <c r="U26" s="12">
        <v>96.25</v>
      </c>
      <c r="V26" s="50">
        <f t="shared" si="1"/>
        <v>19.25</v>
      </c>
      <c r="W26" s="11"/>
      <c r="X26" s="35"/>
      <c r="Y26" s="35"/>
      <c r="Z26" s="35"/>
      <c r="AA26" s="35"/>
      <c r="AB26" s="35"/>
      <c r="AC26" s="35"/>
    </row>
    <row r="27" spans="1:29" s="3" customFormat="1" ht="30" customHeight="1">
      <c r="A27" s="12">
        <v>16</v>
      </c>
      <c r="B27" s="18" t="s">
        <v>121</v>
      </c>
      <c r="C27" s="18" t="s">
        <v>143</v>
      </c>
      <c r="D27" s="13" t="s">
        <v>50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18</v>
      </c>
      <c r="U27" s="12">
        <v>90</v>
      </c>
      <c r="V27" s="50">
        <f t="shared" si="1"/>
        <v>18</v>
      </c>
      <c r="W27" s="11"/>
      <c r="X27" s="35"/>
      <c r="Y27" s="35"/>
      <c r="Z27" s="35"/>
      <c r="AA27" s="35"/>
      <c r="AB27" s="35"/>
      <c r="AC27" s="35"/>
    </row>
    <row r="28" spans="1:29" s="3" customFormat="1" ht="30" customHeight="1">
      <c r="A28" s="12">
        <v>17</v>
      </c>
      <c r="B28" s="18" t="s">
        <v>122</v>
      </c>
      <c r="C28" s="18" t="s">
        <v>144</v>
      </c>
      <c r="D28" s="13" t="s">
        <v>48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15.5</v>
      </c>
      <c r="U28" s="12">
        <v>77.5</v>
      </c>
      <c r="V28" s="50">
        <f t="shared" si="1"/>
        <v>15.5</v>
      </c>
      <c r="W28" s="11"/>
      <c r="X28" s="35"/>
      <c r="Y28" s="35"/>
      <c r="Z28" s="35"/>
      <c r="AA28" s="35"/>
      <c r="AB28" s="35"/>
      <c r="AC28" s="35"/>
    </row>
    <row r="29" spans="1:29" s="3" customFormat="1" ht="30" customHeight="1">
      <c r="A29" s="12">
        <v>18</v>
      </c>
      <c r="B29" s="18" t="s">
        <v>123</v>
      </c>
      <c r="C29" s="18" t="s">
        <v>145</v>
      </c>
      <c r="D29" s="13" t="s">
        <v>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-20</v>
      </c>
      <c r="O29" s="12">
        <v>0</v>
      </c>
      <c r="P29" s="12">
        <v>0</v>
      </c>
      <c r="Q29" s="12">
        <v>0</v>
      </c>
      <c r="R29" s="12">
        <v>10</v>
      </c>
      <c r="S29" s="12">
        <v>10</v>
      </c>
      <c r="T29" s="12">
        <v>15.25</v>
      </c>
      <c r="U29" s="12">
        <v>76.25</v>
      </c>
      <c r="V29" s="50">
        <f t="shared" si="1"/>
        <v>15.25</v>
      </c>
      <c r="W29" s="11"/>
      <c r="X29" s="35"/>
      <c r="Y29" s="35"/>
      <c r="Z29" s="35"/>
      <c r="AA29" s="35"/>
      <c r="AB29" s="35"/>
      <c r="AC29" s="35"/>
    </row>
    <row r="30" spans="1:29" s="3" customFormat="1" ht="30" customHeight="1">
      <c r="A30" s="12">
        <v>19</v>
      </c>
      <c r="B30" s="18" t="s">
        <v>124</v>
      </c>
      <c r="C30" s="18" t="s">
        <v>146</v>
      </c>
      <c r="D30" s="13" t="s">
        <v>52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-25</v>
      </c>
      <c r="N30" s="12">
        <v>0</v>
      </c>
      <c r="O30" s="12">
        <v>0</v>
      </c>
      <c r="P30" s="12">
        <v>10</v>
      </c>
      <c r="Q30" s="12">
        <v>0</v>
      </c>
      <c r="R30" s="12">
        <v>0</v>
      </c>
      <c r="S30" s="12">
        <v>10</v>
      </c>
      <c r="T30" s="12">
        <v>17</v>
      </c>
      <c r="U30" s="12">
        <v>85</v>
      </c>
      <c r="V30" s="50">
        <f t="shared" si="1"/>
        <v>12</v>
      </c>
      <c r="W30" s="11"/>
      <c r="X30" s="35"/>
      <c r="Y30" s="35"/>
      <c r="Z30" s="35"/>
      <c r="AA30" s="35"/>
      <c r="AB30" s="35"/>
      <c r="AC30" s="35"/>
    </row>
    <row r="31" spans="1:29" s="3" customFormat="1" ht="30" customHeight="1">
      <c r="A31" s="12">
        <v>20</v>
      </c>
      <c r="B31" s="18" t="s">
        <v>125</v>
      </c>
      <c r="C31" s="18" t="s">
        <v>147</v>
      </c>
      <c r="D31" s="13" t="s">
        <v>47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-25</v>
      </c>
      <c r="N31" s="12">
        <v>0</v>
      </c>
      <c r="O31" s="12">
        <v>0</v>
      </c>
      <c r="P31" s="12">
        <v>10</v>
      </c>
      <c r="Q31" s="12">
        <v>0</v>
      </c>
      <c r="R31" s="12">
        <v>0</v>
      </c>
      <c r="S31" s="12">
        <v>10</v>
      </c>
      <c r="T31" s="12">
        <v>16.5</v>
      </c>
      <c r="U31" s="12">
        <v>82.5</v>
      </c>
      <c r="V31" s="50">
        <f t="shared" si="1"/>
        <v>11.5</v>
      </c>
      <c r="W31" s="11"/>
      <c r="X31" s="35"/>
      <c r="Y31" s="35"/>
      <c r="Z31" s="35"/>
      <c r="AA31" s="35"/>
      <c r="AB31" s="35"/>
      <c r="AC31" s="35"/>
    </row>
    <row r="32" spans="1:29" s="3" customFormat="1" ht="30" customHeight="1">
      <c r="A32" s="12">
        <v>21</v>
      </c>
      <c r="B32" s="18" t="s">
        <v>126</v>
      </c>
      <c r="C32" s="18" t="s">
        <v>148</v>
      </c>
      <c r="D32" s="13" t="s">
        <v>53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15</v>
      </c>
      <c r="M32" s="12">
        <v>-25</v>
      </c>
      <c r="N32" s="12">
        <v>-20</v>
      </c>
      <c r="O32" s="12">
        <v>0</v>
      </c>
      <c r="P32" s="12">
        <v>10</v>
      </c>
      <c r="Q32" s="12">
        <v>0</v>
      </c>
      <c r="R32" s="12">
        <v>10</v>
      </c>
      <c r="S32" s="12">
        <v>0</v>
      </c>
      <c r="T32" s="12">
        <v>15.75</v>
      </c>
      <c r="U32" s="12">
        <v>78.75</v>
      </c>
      <c r="V32" s="50">
        <f t="shared" si="1"/>
        <v>5.75</v>
      </c>
      <c r="W32" s="11"/>
      <c r="X32" s="35"/>
      <c r="Y32" s="35"/>
      <c r="Z32" s="35"/>
      <c r="AA32" s="35"/>
      <c r="AB32" s="35"/>
      <c r="AC32" s="35"/>
    </row>
    <row r="33" spans="1:29" s="3" customFormat="1" ht="30" customHeight="1">
      <c r="A33" s="12">
        <v>22</v>
      </c>
      <c r="B33" s="18" t="s">
        <v>127</v>
      </c>
      <c r="C33" s="18" t="s">
        <v>149</v>
      </c>
      <c r="D33" s="13" t="s">
        <v>10</v>
      </c>
      <c r="E33" s="12">
        <v>0</v>
      </c>
      <c r="F33" s="12">
        <v>0</v>
      </c>
      <c r="G33" s="12">
        <v>0</v>
      </c>
      <c r="H33" s="12">
        <v>20</v>
      </c>
      <c r="I33" s="12">
        <v>0</v>
      </c>
      <c r="J33" s="12">
        <v>0</v>
      </c>
      <c r="K33" s="12">
        <v>0</v>
      </c>
      <c r="L33" s="12">
        <v>0</v>
      </c>
      <c r="M33" s="12">
        <v>-25</v>
      </c>
      <c r="N33" s="12">
        <v>-20</v>
      </c>
      <c r="O33" s="12">
        <v>0</v>
      </c>
      <c r="P33" s="12">
        <v>0</v>
      </c>
      <c r="Q33" s="12">
        <v>0</v>
      </c>
      <c r="R33" s="12">
        <v>0</v>
      </c>
      <c r="S33" s="12">
        <v>10</v>
      </c>
      <c r="T33" s="12">
        <v>19</v>
      </c>
      <c r="U33" s="12">
        <v>95</v>
      </c>
      <c r="V33" s="50">
        <f t="shared" si="1"/>
        <v>4</v>
      </c>
      <c r="W33" s="11"/>
      <c r="X33" s="35"/>
      <c r="Y33" s="35"/>
      <c r="Z33" s="35"/>
      <c r="AA33" s="35"/>
      <c r="AB33" s="35"/>
      <c r="AC33" s="35"/>
    </row>
    <row r="34" spans="1:29" s="3" customFormat="1" ht="30" customHeight="1">
      <c r="A34" s="12">
        <v>23</v>
      </c>
      <c r="B34" s="18" t="s">
        <v>128</v>
      </c>
      <c r="C34" s="18" t="s">
        <v>150</v>
      </c>
      <c r="D34" s="13" t="s">
        <v>34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-25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10</v>
      </c>
      <c r="T34" s="12">
        <v>17.25</v>
      </c>
      <c r="U34" s="12">
        <v>86.25</v>
      </c>
      <c r="V34" s="50">
        <f t="shared" si="1"/>
        <v>2.25</v>
      </c>
      <c r="W34" s="11"/>
      <c r="X34" s="35"/>
      <c r="Y34" s="35"/>
      <c r="Z34" s="35"/>
      <c r="AA34" s="35"/>
      <c r="AB34" s="35"/>
      <c r="AC34" s="35"/>
    </row>
    <row r="35" spans="1:29" s="3" customFormat="1" ht="30" customHeight="1">
      <c r="A35" s="12">
        <v>24</v>
      </c>
      <c r="B35" s="18" t="s">
        <v>129</v>
      </c>
      <c r="C35" s="18" t="s">
        <v>151</v>
      </c>
      <c r="D35" s="13" t="s">
        <v>50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-25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10</v>
      </c>
      <c r="T35" s="12">
        <v>16.75</v>
      </c>
      <c r="U35" s="12">
        <v>83.75</v>
      </c>
      <c r="V35" s="50">
        <f t="shared" si="1"/>
        <v>1.75</v>
      </c>
      <c r="W35" s="11"/>
      <c r="X35" s="35"/>
      <c r="Y35" s="35"/>
      <c r="Z35" s="35"/>
      <c r="AA35" s="35"/>
      <c r="AB35" s="35"/>
      <c r="AC35" s="35"/>
    </row>
    <row r="36" spans="1:29" s="3" customFormat="1" ht="30" customHeight="1">
      <c r="A36" s="12">
        <v>25</v>
      </c>
      <c r="B36" s="18" t="s">
        <v>130</v>
      </c>
      <c r="C36" s="18" t="s">
        <v>152</v>
      </c>
      <c r="D36" s="13" t="s">
        <v>49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-20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19</v>
      </c>
      <c r="U36" s="12">
        <v>95</v>
      </c>
      <c r="V36" s="50">
        <f t="shared" si="1"/>
        <v>-1</v>
      </c>
      <c r="W36" s="11"/>
      <c r="X36" s="35"/>
      <c r="Y36" s="35"/>
      <c r="Z36" s="35"/>
      <c r="AA36" s="35"/>
      <c r="AB36" s="35"/>
      <c r="AC36" s="35"/>
    </row>
    <row r="37" spans="1:29" s="3" customFormat="1" ht="32.25">
      <c r="A37" s="12">
        <v>26</v>
      </c>
      <c r="B37" s="18" t="s">
        <v>131</v>
      </c>
      <c r="C37" s="18" t="s">
        <v>153</v>
      </c>
      <c r="D37" s="13" t="s">
        <v>9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-40</v>
      </c>
      <c r="O37" s="12">
        <v>0</v>
      </c>
      <c r="P37" s="12">
        <v>10</v>
      </c>
      <c r="Q37" s="12">
        <v>0</v>
      </c>
      <c r="R37" s="12">
        <v>0</v>
      </c>
      <c r="S37" s="12">
        <v>10</v>
      </c>
      <c r="T37" s="12">
        <v>17</v>
      </c>
      <c r="U37" s="12">
        <v>85</v>
      </c>
      <c r="V37" s="50">
        <f t="shared" si="1"/>
        <v>-3</v>
      </c>
      <c r="W37" s="51" t="s">
        <v>45</v>
      </c>
      <c r="X37" s="35"/>
      <c r="Y37" s="35"/>
      <c r="Z37" s="35"/>
      <c r="AA37" s="35"/>
      <c r="AB37" s="35"/>
      <c r="AC37" s="35"/>
    </row>
    <row r="38" spans="1:29" s="3" customFormat="1" ht="32.25">
      <c r="A38" s="12">
        <v>27</v>
      </c>
      <c r="B38" s="18" t="s">
        <v>132</v>
      </c>
      <c r="C38" s="18" t="s">
        <v>154</v>
      </c>
      <c r="D38" s="13" t="s">
        <v>34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-40</v>
      </c>
      <c r="O38" s="12">
        <v>0</v>
      </c>
      <c r="P38" s="12">
        <v>0</v>
      </c>
      <c r="Q38" s="12">
        <v>0</v>
      </c>
      <c r="R38" s="12">
        <v>10</v>
      </c>
      <c r="S38" s="12">
        <v>10</v>
      </c>
      <c r="T38" s="12">
        <v>16.75</v>
      </c>
      <c r="U38" s="12">
        <v>83.75</v>
      </c>
      <c r="V38" s="50">
        <f t="shared" si="1"/>
        <v>-3.25</v>
      </c>
      <c r="W38" s="16" t="s">
        <v>45</v>
      </c>
      <c r="X38" s="35"/>
      <c r="Y38" s="35"/>
      <c r="Z38" s="35"/>
      <c r="AA38" s="35"/>
      <c r="AB38" s="35"/>
      <c r="AC38" s="35"/>
    </row>
    <row r="39" spans="1:29" s="3" customFormat="1" ht="32.25">
      <c r="A39" s="12">
        <v>28</v>
      </c>
      <c r="B39" s="18" t="s">
        <v>133</v>
      </c>
      <c r="C39" s="18" t="s">
        <v>155</v>
      </c>
      <c r="D39" s="13" t="s">
        <v>51</v>
      </c>
      <c r="E39" s="12">
        <v>0</v>
      </c>
      <c r="F39" s="12">
        <v>0</v>
      </c>
      <c r="G39" s="12">
        <v>0</v>
      </c>
      <c r="H39" s="12">
        <v>20</v>
      </c>
      <c r="I39" s="12">
        <v>0</v>
      </c>
      <c r="J39" s="12">
        <v>0</v>
      </c>
      <c r="K39" s="12">
        <v>0</v>
      </c>
      <c r="L39" s="12">
        <v>0</v>
      </c>
      <c r="M39" s="12">
        <v>-25</v>
      </c>
      <c r="N39" s="12">
        <v>-40</v>
      </c>
      <c r="O39" s="12">
        <v>0</v>
      </c>
      <c r="P39" s="12">
        <v>10</v>
      </c>
      <c r="Q39" s="12">
        <v>0</v>
      </c>
      <c r="R39" s="12">
        <v>0</v>
      </c>
      <c r="S39" s="12">
        <v>10</v>
      </c>
      <c r="T39" s="12">
        <v>19.600000000000001</v>
      </c>
      <c r="U39" s="12">
        <v>98</v>
      </c>
      <c r="V39" s="50">
        <f t="shared" si="1"/>
        <v>-5.3999999999999986</v>
      </c>
      <c r="W39" s="16" t="s">
        <v>45</v>
      </c>
      <c r="X39" s="35"/>
      <c r="Y39" s="35"/>
      <c r="Z39" s="35"/>
      <c r="AA39" s="35"/>
      <c r="AB39" s="35"/>
      <c r="AC39" s="35"/>
    </row>
    <row r="40" spans="1:29" s="3" customFormat="1" ht="30" customHeight="1">
      <c r="A40" s="12">
        <v>29</v>
      </c>
      <c r="B40" s="18" t="s">
        <v>134</v>
      </c>
      <c r="C40" s="18" t="s">
        <v>156</v>
      </c>
      <c r="D40" s="13" t="s">
        <v>54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-25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19.25</v>
      </c>
      <c r="U40" s="12">
        <v>96.25</v>
      </c>
      <c r="V40" s="50">
        <f t="shared" si="1"/>
        <v>-5.75</v>
      </c>
      <c r="W40" s="11"/>
      <c r="X40" s="35"/>
      <c r="Y40" s="35"/>
      <c r="Z40" s="35"/>
      <c r="AA40" s="35"/>
      <c r="AB40" s="35"/>
      <c r="AC40" s="35"/>
    </row>
    <row r="41" spans="1:29" s="3" customFormat="1" ht="30" customHeight="1">
      <c r="A41" s="12">
        <v>30</v>
      </c>
      <c r="B41" s="18" t="s">
        <v>135</v>
      </c>
      <c r="C41" s="18" t="s">
        <v>157</v>
      </c>
      <c r="D41" s="13" t="s">
        <v>51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-25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17.5</v>
      </c>
      <c r="U41" s="12">
        <v>87.5</v>
      </c>
      <c r="V41" s="50">
        <f t="shared" si="1"/>
        <v>-7.5</v>
      </c>
      <c r="W41" s="11"/>
      <c r="X41" s="35"/>
      <c r="Y41" s="35"/>
      <c r="Z41" s="35"/>
      <c r="AA41" s="35"/>
      <c r="AB41" s="35"/>
      <c r="AC41" s="35"/>
    </row>
    <row r="42" spans="1:29" s="3" customFormat="1" ht="30" customHeight="1">
      <c r="A42" s="12">
        <v>31</v>
      </c>
      <c r="B42" s="18" t="s">
        <v>136</v>
      </c>
      <c r="C42" s="18" t="s">
        <v>158</v>
      </c>
      <c r="D42" s="13" t="s">
        <v>50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-25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16.25</v>
      </c>
      <c r="U42" s="12">
        <v>81.25</v>
      </c>
      <c r="V42" s="50">
        <f t="shared" si="1"/>
        <v>-8.75</v>
      </c>
      <c r="W42" s="43" t="s">
        <v>43</v>
      </c>
      <c r="X42" s="35"/>
      <c r="Y42" s="35"/>
      <c r="Z42" s="35"/>
      <c r="AA42" s="35"/>
      <c r="AB42" s="35"/>
      <c r="AC42" s="35"/>
    </row>
    <row r="43" spans="1:29" s="3" customFormat="1" ht="30" customHeight="1">
      <c r="A43" s="12">
        <v>32</v>
      </c>
      <c r="B43" s="18" t="s">
        <v>137</v>
      </c>
      <c r="C43" s="18" t="s">
        <v>159</v>
      </c>
      <c r="D43" s="13" t="s">
        <v>55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-25</v>
      </c>
      <c r="N43" s="12">
        <v>0</v>
      </c>
      <c r="O43" s="12">
        <v>-10</v>
      </c>
      <c r="P43" s="12">
        <v>10</v>
      </c>
      <c r="Q43" s="12">
        <v>0</v>
      </c>
      <c r="R43" s="12">
        <v>0</v>
      </c>
      <c r="S43" s="12">
        <v>0</v>
      </c>
      <c r="T43" s="12">
        <v>16.25</v>
      </c>
      <c r="U43" s="12">
        <v>81.25</v>
      </c>
      <c r="V43" s="50">
        <f t="shared" si="1"/>
        <v>-8.75</v>
      </c>
      <c r="W43" s="11"/>
      <c r="X43" s="35"/>
      <c r="Y43" s="35"/>
      <c r="Z43" s="35"/>
      <c r="AA43" s="35"/>
      <c r="AB43" s="35"/>
      <c r="AC43" s="35"/>
    </row>
    <row r="44" spans="1:29" s="3" customFormat="1" ht="30" customHeight="1">
      <c r="A44" s="12">
        <v>33</v>
      </c>
      <c r="B44" s="18" t="s">
        <v>138</v>
      </c>
      <c r="C44" s="18" t="s">
        <v>160</v>
      </c>
      <c r="D44" s="13" t="s">
        <v>34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-25</v>
      </c>
      <c r="N44" s="12">
        <v>-20</v>
      </c>
      <c r="O44" s="12">
        <v>0</v>
      </c>
      <c r="P44" s="12">
        <v>0</v>
      </c>
      <c r="Q44" s="12">
        <v>0</v>
      </c>
      <c r="R44" s="12">
        <v>0</v>
      </c>
      <c r="S44" s="12">
        <v>10</v>
      </c>
      <c r="T44" s="12">
        <v>16.5</v>
      </c>
      <c r="U44" s="12">
        <v>82.5</v>
      </c>
      <c r="V44" s="50">
        <f t="shared" si="1"/>
        <v>-18.5</v>
      </c>
      <c r="W44" s="11"/>
      <c r="X44" s="35"/>
      <c r="Y44" s="35"/>
      <c r="Z44" s="35"/>
      <c r="AA44" s="35"/>
      <c r="AB44" s="35"/>
      <c r="AC44" s="35"/>
    </row>
    <row r="45" spans="1:29" s="3" customFormat="1" ht="48">
      <c r="A45" s="12">
        <v>34</v>
      </c>
      <c r="B45" s="18" t="s">
        <v>139</v>
      </c>
      <c r="C45" s="18" t="s">
        <v>161</v>
      </c>
      <c r="D45" s="13" t="s">
        <v>52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-50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10</v>
      </c>
      <c r="T45" s="12">
        <v>15.25</v>
      </c>
      <c r="U45" s="12">
        <v>76.25</v>
      </c>
      <c r="V45" s="50">
        <f t="shared" si="1"/>
        <v>-24.75</v>
      </c>
      <c r="W45" s="16" t="s">
        <v>46</v>
      </c>
      <c r="X45" s="35"/>
      <c r="Y45" s="35"/>
      <c r="Z45" s="35"/>
      <c r="AA45" s="35"/>
      <c r="AB45" s="35"/>
      <c r="AC45" s="35"/>
    </row>
    <row r="46" spans="1:29" s="3" customFormat="1" ht="48">
      <c r="A46" s="12">
        <v>35</v>
      </c>
      <c r="B46" s="18" t="s">
        <v>140</v>
      </c>
      <c r="C46" s="18" t="s">
        <v>162</v>
      </c>
      <c r="D46" s="13" t="s">
        <v>15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-50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15</v>
      </c>
      <c r="U46" s="12">
        <v>75</v>
      </c>
      <c r="V46" s="50">
        <f t="shared" si="1"/>
        <v>-35</v>
      </c>
      <c r="W46" s="16" t="s">
        <v>46</v>
      </c>
      <c r="X46" s="35"/>
      <c r="Y46" s="35"/>
      <c r="Z46" s="35"/>
      <c r="AA46" s="35"/>
      <c r="AB46" s="35"/>
      <c r="AC46" s="35"/>
    </row>
    <row r="47" spans="1:29" ht="39" customHeight="1">
      <c r="A47" s="52" t="s">
        <v>13</v>
      </c>
      <c r="B47" s="52"/>
      <c r="C47" s="5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6"/>
      <c r="U47" s="36"/>
      <c r="V47" s="36"/>
      <c r="W47" s="37"/>
      <c r="X47" s="22"/>
      <c r="Y47" s="22"/>
      <c r="Z47" s="22"/>
      <c r="AA47" s="22"/>
      <c r="AB47" s="22"/>
      <c r="AC47" s="22"/>
    </row>
    <row r="48" spans="1:29" s="3" customFormat="1" ht="30" customHeight="1">
      <c r="A48" s="12">
        <v>1</v>
      </c>
      <c r="B48" s="18" t="s">
        <v>163</v>
      </c>
      <c r="C48" s="18" t="s">
        <v>164</v>
      </c>
      <c r="D48" s="13" t="s">
        <v>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/>
      <c r="U48" s="12"/>
      <c r="V48" s="12"/>
      <c r="W48" s="17" t="s">
        <v>33</v>
      </c>
      <c r="X48" s="35"/>
      <c r="Y48" s="35"/>
      <c r="Z48" s="35"/>
      <c r="AA48" s="35"/>
      <c r="AB48" s="35"/>
      <c r="AC48" s="35"/>
    </row>
    <row r="49" spans="1:29" s="3" customFormat="1" ht="30" customHeight="1">
      <c r="A49" s="12">
        <v>2</v>
      </c>
      <c r="B49" s="18" t="s">
        <v>165</v>
      </c>
      <c r="C49" s="28" t="s">
        <v>166</v>
      </c>
      <c r="D49" s="13" t="s">
        <v>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2"/>
      <c r="U49" s="12"/>
      <c r="V49" s="12"/>
      <c r="W49" s="17" t="s">
        <v>33</v>
      </c>
      <c r="X49" s="35"/>
      <c r="Y49" s="35"/>
      <c r="Z49" s="35"/>
      <c r="AA49" s="35"/>
      <c r="AB49" s="35"/>
      <c r="AC49" s="35"/>
    </row>
    <row r="50" spans="1:29" s="3" customFormat="1" ht="30" customHeight="1">
      <c r="A50" s="12">
        <v>3</v>
      </c>
      <c r="B50" s="18" t="s">
        <v>167</v>
      </c>
      <c r="C50" s="18" t="s">
        <v>168</v>
      </c>
      <c r="D50" s="13" t="s">
        <v>28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2"/>
      <c r="U50" s="12"/>
      <c r="V50" s="12"/>
      <c r="W50" s="17" t="s">
        <v>33</v>
      </c>
      <c r="X50" s="35"/>
      <c r="Y50" s="35"/>
      <c r="Z50" s="35"/>
      <c r="AA50" s="35"/>
      <c r="AB50" s="35"/>
      <c r="AC50" s="35"/>
    </row>
    <row r="51" spans="1:29" s="3" customFormat="1" ht="30" customHeight="1">
      <c r="A51" s="12">
        <v>4</v>
      </c>
      <c r="B51" s="18" t="s">
        <v>169</v>
      </c>
      <c r="C51" s="18" t="s">
        <v>170</v>
      </c>
      <c r="D51" s="13" t="s">
        <v>14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2"/>
      <c r="U51" s="12"/>
      <c r="V51" s="12"/>
      <c r="W51" s="17" t="s">
        <v>33</v>
      </c>
      <c r="X51" s="35"/>
      <c r="Y51" s="35"/>
      <c r="Z51" s="35"/>
      <c r="AA51" s="35"/>
      <c r="AB51" s="35"/>
      <c r="AC51" s="35"/>
    </row>
    <row r="52" spans="1:29" s="4" customFormat="1" ht="30" customHeight="1">
      <c r="A52" s="12">
        <v>5</v>
      </c>
      <c r="B52" s="19" t="s">
        <v>171</v>
      </c>
      <c r="C52" s="27" t="s">
        <v>172</v>
      </c>
      <c r="D52" s="13" t="s">
        <v>11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U52" s="21"/>
      <c r="V52" s="21"/>
      <c r="W52" s="17" t="s">
        <v>33</v>
      </c>
      <c r="X52" s="38"/>
      <c r="Y52" s="38"/>
      <c r="Z52" s="38"/>
      <c r="AA52" s="38"/>
      <c r="AB52" s="38"/>
      <c r="AC52" s="38"/>
    </row>
    <row r="53" spans="1:29" s="4" customFormat="1" ht="30" customHeight="1">
      <c r="A53" s="12">
        <v>6</v>
      </c>
      <c r="B53" s="19" t="s">
        <v>173</v>
      </c>
      <c r="C53" s="27" t="s">
        <v>174</v>
      </c>
      <c r="D53" s="13" t="s">
        <v>9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21"/>
      <c r="V53" s="21"/>
      <c r="W53" s="17" t="s">
        <v>33</v>
      </c>
      <c r="X53" s="38"/>
      <c r="Y53" s="38"/>
      <c r="Z53" s="38"/>
      <c r="AA53" s="38"/>
      <c r="AB53" s="38"/>
      <c r="AC53" s="38"/>
    </row>
    <row r="54" spans="1:29" s="4" customFormat="1" ht="30" customHeight="1">
      <c r="A54" s="12">
        <v>7</v>
      </c>
      <c r="B54" s="19" t="s">
        <v>175</v>
      </c>
      <c r="C54" s="27" t="s">
        <v>176</v>
      </c>
      <c r="D54" s="20" t="s">
        <v>34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  <c r="U54" s="21"/>
      <c r="V54" s="21"/>
      <c r="W54" s="17" t="s">
        <v>33</v>
      </c>
      <c r="X54" s="38"/>
      <c r="Y54" s="38"/>
      <c r="Z54" s="38"/>
      <c r="AA54" s="38"/>
      <c r="AB54" s="38"/>
      <c r="AC54" s="38"/>
    </row>
    <row r="55" spans="1:29" s="4" customFormat="1" ht="30" customHeight="1">
      <c r="A55" s="12">
        <v>8</v>
      </c>
      <c r="B55" s="19" t="s">
        <v>177</v>
      </c>
      <c r="C55" s="27" t="s">
        <v>178</v>
      </c>
      <c r="D55" s="13" t="s">
        <v>9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  <c r="U55" s="21"/>
      <c r="V55" s="21"/>
      <c r="W55" s="17" t="s">
        <v>33</v>
      </c>
      <c r="X55" s="38"/>
      <c r="Y55" s="38"/>
      <c r="Z55" s="38"/>
      <c r="AA55" s="38"/>
      <c r="AB55" s="38"/>
      <c r="AC55" s="38"/>
    </row>
    <row r="56" spans="1:29" ht="30" customHeight="1">
      <c r="A56" s="12">
        <v>9</v>
      </c>
      <c r="B56" s="26" t="s">
        <v>179</v>
      </c>
      <c r="C56" s="26" t="s">
        <v>180</v>
      </c>
      <c r="D56" s="13" t="s">
        <v>15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17" t="s">
        <v>33</v>
      </c>
      <c r="X56" s="22"/>
      <c r="Y56" s="22"/>
      <c r="Z56" s="22"/>
      <c r="AA56" s="22"/>
      <c r="AB56" s="22"/>
      <c r="AC56" s="22"/>
    </row>
    <row r="57" spans="1:29" ht="30" customHeight="1">
      <c r="A57" s="12">
        <v>10</v>
      </c>
      <c r="B57" s="26" t="s">
        <v>181</v>
      </c>
      <c r="C57" s="26" t="s">
        <v>182</v>
      </c>
      <c r="D57" s="26" t="s">
        <v>8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3"/>
      <c r="V57" s="23"/>
      <c r="W57" s="17" t="s">
        <v>33</v>
      </c>
      <c r="X57" s="22"/>
      <c r="Y57" s="22"/>
      <c r="Z57" s="22"/>
      <c r="AA57" s="22"/>
      <c r="AB57" s="22"/>
      <c r="AC57" s="22"/>
    </row>
    <row r="58" spans="1:29" ht="30" customHeight="1">
      <c r="A58" s="12">
        <v>11</v>
      </c>
      <c r="B58" s="14" t="s">
        <v>183</v>
      </c>
      <c r="C58" s="14" t="s">
        <v>184</v>
      </c>
      <c r="D58" s="14" t="s">
        <v>35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17" t="s">
        <v>33</v>
      </c>
      <c r="X58" s="22"/>
      <c r="Y58" s="22"/>
      <c r="Z58" s="22"/>
      <c r="AA58" s="22"/>
      <c r="AB58" s="22"/>
      <c r="AC58" s="22"/>
    </row>
    <row r="59" spans="1:29" ht="30" customHeight="1">
      <c r="A59" s="12">
        <v>12</v>
      </c>
      <c r="B59" s="14" t="s">
        <v>185</v>
      </c>
      <c r="C59" s="14" t="s">
        <v>186</v>
      </c>
      <c r="D59" s="14" t="s">
        <v>10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17" t="s">
        <v>33</v>
      </c>
      <c r="X59" s="22"/>
      <c r="Y59" s="22"/>
      <c r="Z59" s="22"/>
      <c r="AA59" s="22"/>
      <c r="AB59" s="22"/>
      <c r="AC59" s="22"/>
    </row>
    <row r="60" spans="1:29" ht="30" customHeight="1">
      <c r="A60" s="12">
        <v>13</v>
      </c>
      <c r="B60" s="14" t="s">
        <v>187</v>
      </c>
      <c r="C60" s="14" t="s">
        <v>188</v>
      </c>
      <c r="D60" s="14" t="s">
        <v>36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9" t="s">
        <v>56</v>
      </c>
      <c r="X60" s="22"/>
      <c r="Y60" s="22"/>
      <c r="Z60" s="22"/>
      <c r="AA60" s="22"/>
      <c r="AB60" s="22"/>
      <c r="AC60" s="22"/>
    </row>
    <row r="61" spans="1:29" ht="30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6"/>
      <c r="U61" s="6"/>
      <c r="V61" s="6"/>
      <c r="W61" s="8"/>
    </row>
    <row r="62" spans="1:29" ht="30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"/>
      <c r="U62" s="6"/>
      <c r="V62" s="6"/>
      <c r="W62" s="8"/>
    </row>
    <row r="63" spans="1:29" ht="30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6"/>
      <c r="U63" s="6"/>
      <c r="V63" s="6"/>
      <c r="W63" s="8"/>
    </row>
    <row r="64" spans="1:29" ht="30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6"/>
      <c r="U64" s="6"/>
      <c r="V64" s="6"/>
      <c r="W64" s="8"/>
    </row>
    <row r="65" spans="1:23" ht="30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W65" s="8"/>
    </row>
    <row r="66" spans="1:23" ht="30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W66" s="8"/>
    </row>
    <row r="67" spans="1:23" ht="30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6"/>
      <c r="U67" s="6"/>
      <c r="V67" s="6"/>
      <c r="W67" s="8"/>
    </row>
    <row r="68" spans="1:23" ht="30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"/>
      <c r="U68" s="6"/>
      <c r="V68" s="6"/>
      <c r="W68" s="8"/>
    </row>
    <row r="69" spans="1:23" ht="30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"/>
      <c r="U69" s="6"/>
      <c r="V69" s="6"/>
      <c r="W69" s="8"/>
    </row>
    <row r="70" spans="1:23" ht="30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"/>
      <c r="U70" s="6"/>
      <c r="V70" s="6"/>
      <c r="W70" s="8"/>
    </row>
    <row r="71" spans="1:23" ht="30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6"/>
      <c r="U71" s="6"/>
      <c r="V71" s="6"/>
      <c r="W71" s="8"/>
    </row>
    <row r="72" spans="1:23" ht="30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6"/>
      <c r="V72" s="6"/>
      <c r="W72" s="8"/>
    </row>
    <row r="73" spans="1:23" ht="30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W73" s="8"/>
    </row>
    <row r="74" spans="1:23" ht="30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/>
      <c r="U74" s="6"/>
      <c r="V74" s="6"/>
      <c r="W74" s="8"/>
    </row>
    <row r="75" spans="1:23" ht="30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"/>
      <c r="U75" s="6"/>
      <c r="V75" s="6"/>
      <c r="W75" s="8"/>
    </row>
    <row r="76" spans="1:23" ht="30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6"/>
      <c r="V76" s="6"/>
      <c r="W76" s="8"/>
    </row>
    <row r="77" spans="1:23" ht="30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6"/>
      <c r="V77" s="6"/>
      <c r="W77" s="8"/>
    </row>
    <row r="78" spans="1:23" ht="30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6"/>
      <c r="V78" s="6"/>
      <c r="W78" s="8"/>
    </row>
    <row r="79" spans="1:23" ht="30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  <c r="U79" s="6"/>
      <c r="V79" s="6"/>
      <c r="W79" s="8"/>
    </row>
    <row r="80" spans="1:23" ht="30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/>
      <c r="U80" s="6"/>
      <c r="V80" s="6"/>
      <c r="W80" s="8"/>
    </row>
    <row r="81" spans="1:23" ht="30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"/>
      <c r="U81" s="6"/>
      <c r="V81" s="6"/>
      <c r="W81" s="8"/>
    </row>
    <row r="82" spans="1:23" ht="30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"/>
      <c r="U82" s="6"/>
      <c r="V82" s="6"/>
      <c r="W82" s="8"/>
    </row>
    <row r="83" spans="1:23" ht="30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6"/>
      <c r="V83" s="6"/>
      <c r="W83" s="8"/>
    </row>
    <row r="84" spans="1:23" ht="30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6"/>
      <c r="V84" s="6"/>
      <c r="W84" s="8"/>
    </row>
    <row r="85" spans="1:23" ht="30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W85" s="8"/>
    </row>
    <row r="86" spans="1:23" ht="30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6"/>
      <c r="V86" s="6"/>
      <c r="W86" s="8"/>
    </row>
    <row r="87" spans="1:23" ht="30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6"/>
      <c r="V87" s="6"/>
      <c r="W87" s="8"/>
    </row>
    <row r="88" spans="1:23" ht="30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  <c r="U88" s="6"/>
      <c r="V88" s="6"/>
      <c r="W88" s="8"/>
    </row>
    <row r="89" spans="1:23" ht="30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  <c r="U89" s="6"/>
      <c r="V89" s="6"/>
      <c r="W89" s="8"/>
    </row>
    <row r="90" spans="1:23" ht="30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  <c r="U90" s="6"/>
      <c r="V90" s="6"/>
      <c r="W90" s="8"/>
    </row>
    <row r="91" spans="1:23" ht="30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  <c r="U91" s="6"/>
      <c r="V91" s="6"/>
      <c r="W91" s="8"/>
    </row>
    <row r="92" spans="1:23" ht="30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6"/>
      <c r="U92" s="6"/>
      <c r="V92" s="6"/>
      <c r="W92" s="8"/>
    </row>
    <row r="93" spans="1:23" ht="30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"/>
      <c r="U93" s="6"/>
      <c r="V93" s="6"/>
      <c r="W93" s="8"/>
    </row>
    <row r="94" spans="1:23" ht="30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"/>
      <c r="U94" s="6"/>
      <c r="V94" s="6"/>
      <c r="W94" s="8"/>
    </row>
    <row r="95" spans="1:23" ht="30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6"/>
      <c r="U95" s="6"/>
      <c r="V95" s="6"/>
      <c r="W95" s="8"/>
    </row>
    <row r="96" spans="1:23" ht="30" customHeight="1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6"/>
      <c r="U96" s="6"/>
      <c r="V96" s="6"/>
      <c r="W96" s="8"/>
    </row>
    <row r="97" spans="1:23" ht="30" customHeight="1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6"/>
      <c r="U97" s="6"/>
      <c r="V97" s="6"/>
      <c r="W97" s="8"/>
    </row>
    <row r="98" spans="1:23" ht="30" customHeight="1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6"/>
      <c r="U98" s="6"/>
      <c r="V98" s="6"/>
      <c r="W98" s="8"/>
    </row>
    <row r="99" spans="1:23" ht="30" customHeight="1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6"/>
      <c r="U99" s="6"/>
      <c r="V99" s="6"/>
      <c r="W99" s="8"/>
    </row>
    <row r="100" spans="1:23" ht="30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8"/>
    </row>
    <row r="101" spans="1:23" ht="30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8"/>
    </row>
    <row r="102" spans="1:23" ht="30" customHeight="1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8"/>
    </row>
    <row r="103" spans="1:23" ht="30" customHeight="1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8"/>
    </row>
    <row r="104" spans="1:23" ht="30" customHeight="1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8"/>
    </row>
    <row r="105" spans="1:23" ht="30" customHeight="1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8"/>
    </row>
    <row r="106" spans="1:23" ht="30" customHeight="1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W106" s="8"/>
    </row>
    <row r="107" spans="1:23" ht="30" customHeight="1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8"/>
    </row>
    <row r="108" spans="1:23" ht="30" customHeight="1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8"/>
    </row>
    <row r="109" spans="1:23" ht="30" customHeight="1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8"/>
    </row>
    <row r="110" spans="1:23" ht="30" customHeight="1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8"/>
    </row>
    <row r="111" spans="1:23" ht="30" customHeight="1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8"/>
    </row>
    <row r="112" spans="1:23" ht="30" customHeight="1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8"/>
    </row>
    <row r="113" spans="1:23" ht="30" customHeight="1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8"/>
    </row>
    <row r="114" spans="1:23" ht="30" customHeight="1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8"/>
    </row>
    <row r="115" spans="1:23" ht="30" customHeight="1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8"/>
    </row>
    <row r="116" spans="1:23" ht="30" customHeight="1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8"/>
    </row>
    <row r="117" spans="1:23" ht="30" customHeight="1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8"/>
    </row>
    <row r="118" spans="1:23" ht="30" customHeight="1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8"/>
    </row>
    <row r="119" spans="1:23" ht="30" customHeight="1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8"/>
    </row>
    <row r="120" spans="1:23" ht="30" customHeight="1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8"/>
    </row>
    <row r="121" spans="1:23" ht="30" customHeight="1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8"/>
    </row>
    <row r="122" spans="1:23" ht="30" customHeight="1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W122" s="8"/>
    </row>
    <row r="123" spans="1:23" ht="30" customHeight="1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8"/>
    </row>
    <row r="124" spans="1:23" ht="30" customHeight="1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8"/>
    </row>
    <row r="125" spans="1:23" ht="30" customHeight="1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8"/>
    </row>
    <row r="126" spans="1:23" ht="30" customHeight="1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8"/>
    </row>
    <row r="127" spans="1:23" ht="30" customHeight="1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8"/>
    </row>
    <row r="128" spans="1:23" ht="30" customHeight="1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8"/>
    </row>
    <row r="129" spans="1:23" ht="30" customHeight="1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W129" s="8"/>
    </row>
    <row r="130" spans="1:23" ht="30" customHeight="1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8"/>
    </row>
    <row r="131" spans="1:23" ht="30" customHeight="1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8"/>
    </row>
    <row r="132" spans="1:23" ht="30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8"/>
    </row>
  </sheetData>
  <autoFilter ref="A2:W132"/>
  <mergeCells count="3">
    <mergeCell ref="A11:C11"/>
    <mergeCell ref="A1:C1"/>
    <mergeCell ref="A47:C47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KA171-DERS VERME-2022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 BOL YAZICI</dc:creator>
  <cp:lastModifiedBy>Esra Derle</cp:lastModifiedBy>
  <cp:lastPrinted>2019-12-30T06:30:17Z</cp:lastPrinted>
  <dcterms:created xsi:type="dcterms:W3CDTF">2019-12-31T13:50:11Z</dcterms:created>
  <dcterms:modified xsi:type="dcterms:W3CDTF">2023-08-25T15:25:45Z</dcterms:modified>
</cp:coreProperties>
</file>