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20730" windowHeight="11700"/>
  </bookViews>
  <sheets>
    <sheet name="SAYILAR" sheetId="1" r:id="rId1"/>
  </sheets>
  <calcPr calcId="152511"/>
</workbook>
</file>

<file path=xl/calcChain.xml><?xml version="1.0" encoding="utf-8"?>
<calcChain xmlns="http://schemas.openxmlformats.org/spreadsheetml/2006/main">
  <c r="J22" i="1" l="1"/>
  <c r="I22" i="1"/>
  <c r="G22" i="1"/>
  <c r="F22" i="1"/>
  <c r="D22" i="1"/>
  <c r="C22" i="1"/>
  <c r="E22" i="1" s="1"/>
  <c r="H21" i="1"/>
  <c r="E21" i="1"/>
  <c r="K21" i="1" s="1"/>
  <c r="H20" i="1"/>
  <c r="E20" i="1"/>
  <c r="K20" i="1" s="1"/>
  <c r="H19" i="1"/>
  <c r="E19" i="1"/>
  <c r="K19" i="1" s="1"/>
  <c r="H18" i="1"/>
  <c r="E18" i="1"/>
  <c r="K18" i="1" s="1"/>
  <c r="H17" i="1"/>
  <c r="E17" i="1"/>
  <c r="H16" i="1"/>
  <c r="E16" i="1"/>
  <c r="K16" i="1" s="1"/>
  <c r="H15" i="1"/>
  <c r="E15" i="1"/>
  <c r="K15" i="1" s="1"/>
  <c r="H14" i="1"/>
  <c r="E14" i="1"/>
  <c r="H13" i="1"/>
  <c r="E13" i="1"/>
  <c r="K13" i="1" s="1"/>
  <c r="H12" i="1"/>
  <c r="E12" i="1"/>
  <c r="K12" i="1" s="1"/>
  <c r="H11" i="1"/>
  <c r="E11" i="1"/>
  <c r="K11" i="1" s="1"/>
  <c r="H10" i="1"/>
  <c r="E10" i="1"/>
  <c r="K10" i="1" s="1"/>
  <c r="H9" i="1"/>
  <c r="E9" i="1"/>
  <c r="H8" i="1"/>
  <c r="E8" i="1"/>
  <c r="H7" i="1"/>
  <c r="E7" i="1"/>
  <c r="K7" i="1" s="1"/>
  <c r="H22" i="1" l="1"/>
  <c r="K8" i="1"/>
  <c r="K9" i="1"/>
  <c r="K14" i="1"/>
  <c r="K22" i="1" s="1"/>
  <c r="K17" i="1"/>
</calcChain>
</file>

<file path=xl/sharedStrings.xml><?xml version="1.0" encoding="utf-8"?>
<sst xmlns="http://schemas.openxmlformats.org/spreadsheetml/2006/main" count="31" uniqueCount="27">
  <si>
    <t>2004-2005</t>
  </si>
  <si>
    <t>2005-2006</t>
  </si>
  <si>
    <t>2006-2007</t>
  </si>
  <si>
    <t>2007-2008</t>
  </si>
  <si>
    <t>2008-2009</t>
  </si>
  <si>
    <t>2009-2010</t>
  </si>
  <si>
    <t>2010-2011</t>
  </si>
  <si>
    <t xml:space="preserve">2011-2012 </t>
  </si>
  <si>
    <t xml:space="preserve">2012-2013 </t>
  </si>
  <si>
    <t>2013-2014</t>
  </si>
  <si>
    <t>2014-2015</t>
  </si>
  <si>
    <t>2015-2016</t>
  </si>
  <si>
    <t>2016-2017</t>
  </si>
  <si>
    <t>ERASMUS</t>
  </si>
  <si>
    <t>2017-2018</t>
  </si>
  <si>
    <t>2018-2019</t>
  </si>
  <si>
    <t>GİDEN ÖĞRENCİ</t>
  </si>
  <si>
    <t>TOPLAM</t>
  </si>
  <si>
    <t xml:space="preserve">GİDEN PERSONEL         </t>
  </si>
  <si>
    <t>GELEN ÖĞRENCİ</t>
  </si>
  <si>
    <t>GELEN PERSONEL</t>
  </si>
  <si>
    <t>GENEL TOPLAM</t>
  </si>
  <si>
    <t>YIL</t>
  </si>
  <si>
    <t>ÖĞRENİM</t>
  </si>
  <si>
    <t>STAJ</t>
  </si>
  <si>
    <t>DERS VERME</t>
  </si>
  <si>
    <t>EĞİTİM ALMA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</si>
</sst>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8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4"/>
      <color rgb="FFFF0000"/>
      <name val="Calibri"/>
      <family val="2"/>
      <charset val="162"/>
      <scheme val="minor"/>
    </font>
    <font>
      <b/>
      <sz val="10"/>
      <color rgb="FFFF0000"/>
      <name val="Arial"/>
      <family val="2"/>
      <charset val="162"/>
    </font>
    <font>
      <b/>
      <sz val="1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E1BB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3:K24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5" sqref="C25"/>
    </sheetView>
  </sheetViews>
  <sheetFormatPr defaultRowHeight="15" x14ac:dyDescent="0.25"/>
  <cols>
    <col min="2" max="2" width="18.85546875" customWidth="1"/>
    <col min="3" max="3" width="13.28515625" customWidth="1"/>
    <col min="4" max="4" width="14.85546875" customWidth="1"/>
    <col min="5" max="5" width="12.5703125" customWidth="1"/>
    <col min="6" max="6" width="15.28515625" customWidth="1"/>
    <col min="7" max="7" width="15.85546875" customWidth="1"/>
    <col min="8" max="8" width="14" customWidth="1"/>
    <col min="9" max="9" width="16.5703125" customWidth="1"/>
    <col min="10" max="10" width="16.7109375" customWidth="1"/>
    <col min="11" max="11" width="14.5703125" customWidth="1"/>
  </cols>
  <sheetData>
    <row r="3" spans="2:11" ht="25.5" customHeight="1" x14ac:dyDescent="0.25"/>
    <row r="4" spans="2:11" ht="33" customHeight="1" x14ac:dyDescent="0.25">
      <c r="B4" s="1"/>
      <c r="C4" s="18" t="s">
        <v>13</v>
      </c>
      <c r="D4" s="20"/>
      <c r="E4" s="20"/>
      <c r="F4" s="20"/>
      <c r="G4" s="20"/>
      <c r="H4" s="20"/>
      <c r="I4" s="20"/>
      <c r="J4" s="20"/>
      <c r="K4" s="19"/>
    </row>
    <row r="5" spans="2:11" ht="46.5" customHeight="1" thickBot="1" x14ac:dyDescent="0.3">
      <c r="B5" s="1"/>
      <c r="C5" s="17" t="s">
        <v>16</v>
      </c>
      <c r="D5" s="17"/>
      <c r="E5" s="21" t="s">
        <v>17</v>
      </c>
      <c r="F5" s="18" t="s">
        <v>18</v>
      </c>
      <c r="G5" s="19"/>
      <c r="H5" s="22" t="s">
        <v>17</v>
      </c>
      <c r="I5" s="3" t="s">
        <v>19</v>
      </c>
      <c r="J5" s="3" t="s">
        <v>20</v>
      </c>
      <c r="K5" s="14" t="s">
        <v>21</v>
      </c>
    </row>
    <row r="6" spans="2:11" ht="29.25" customHeight="1" thickBot="1" x14ac:dyDescent="0.3">
      <c r="B6" s="6" t="s">
        <v>22</v>
      </c>
      <c r="C6" s="10" t="s">
        <v>23</v>
      </c>
      <c r="D6" s="10" t="s">
        <v>24</v>
      </c>
      <c r="E6" s="23" t="s">
        <v>17</v>
      </c>
      <c r="F6" s="10" t="s">
        <v>25</v>
      </c>
      <c r="G6" s="10" t="s">
        <v>26</v>
      </c>
      <c r="H6" s="23" t="s">
        <v>17</v>
      </c>
      <c r="I6" s="10"/>
      <c r="J6" s="10"/>
      <c r="K6" s="14"/>
    </row>
    <row r="7" spans="2:11" ht="17.100000000000001" customHeight="1" thickBot="1" x14ac:dyDescent="0.3">
      <c r="B7" s="7" t="s">
        <v>0</v>
      </c>
      <c r="C7" s="11">
        <v>1</v>
      </c>
      <c r="D7" s="11">
        <v>0</v>
      </c>
      <c r="E7" s="24">
        <f>C7+D7</f>
        <v>1</v>
      </c>
      <c r="F7" s="11">
        <v>2</v>
      </c>
      <c r="G7" s="11">
        <v>0</v>
      </c>
      <c r="H7" s="24">
        <f>F7+G7</f>
        <v>2</v>
      </c>
      <c r="I7" s="11">
        <v>0</v>
      </c>
      <c r="J7" s="11">
        <v>2</v>
      </c>
      <c r="K7" s="11">
        <f>E7+H7+I7+J7</f>
        <v>5</v>
      </c>
    </row>
    <row r="8" spans="2:11" ht="17.100000000000001" customHeight="1" thickBot="1" x14ac:dyDescent="0.3">
      <c r="B8" s="7" t="s">
        <v>1</v>
      </c>
      <c r="C8" s="11">
        <v>15</v>
      </c>
      <c r="D8" s="11">
        <v>0</v>
      </c>
      <c r="E8" s="24">
        <f t="shared" ref="E8:E22" si="0">C8+D8</f>
        <v>15</v>
      </c>
      <c r="F8" s="11">
        <v>11</v>
      </c>
      <c r="G8" s="11">
        <v>0</v>
      </c>
      <c r="H8" s="24">
        <f t="shared" ref="H8:H21" si="1">F8+G8</f>
        <v>11</v>
      </c>
      <c r="I8" s="11">
        <v>3</v>
      </c>
      <c r="J8" s="11">
        <v>8</v>
      </c>
      <c r="K8" s="11">
        <f t="shared" ref="K8:K21" si="2">E8+H8+I8+J8</f>
        <v>37</v>
      </c>
    </row>
    <row r="9" spans="2:11" ht="17.100000000000001" customHeight="1" thickBot="1" x14ac:dyDescent="0.3">
      <c r="B9" s="7" t="s">
        <v>2</v>
      </c>
      <c r="C9" s="11">
        <v>28</v>
      </c>
      <c r="D9" s="11">
        <v>0</v>
      </c>
      <c r="E9" s="24">
        <f t="shared" si="0"/>
        <v>28</v>
      </c>
      <c r="F9" s="11">
        <v>21</v>
      </c>
      <c r="G9" s="11">
        <v>0</v>
      </c>
      <c r="H9" s="24">
        <f t="shared" si="1"/>
        <v>21</v>
      </c>
      <c r="I9" s="11">
        <v>2</v>
      </c>
      <c r="J9" s="11">
        <v>7</v>
      </c>
      <c r="K9" s="11">
        <f t="shared" si="2"/>
        <v>58</v>
      </c>
    </row>
    <row r="10" spans="2:11" ht="17.100000000000001" customHeight="1" thickBot="1" x14ac:dyDescent="0.3">
      <c r="B10" s="7" t="s">
        <v>3</v>
      </c>
      <c r="C10" s="11">
        <v>48</v>
      </c>
      <c r="D10" s="11">
        <v>2</v>
      </c>
      <c r="E10" s="24">
        <f t="shared" si="0"/>
        <v>50</v>
      </c>
      <c r="F10" s="11">
        <v>41</v>
      </c>
      <c r="G10" s="11">
        <v>7</v>
      </c>
      <c r="H10" s="24">
        <f t="shared" si="1"/>
        <v>48</v>
      </c>
      <c r="I10" s="11">
        <v>8</v>
      </c>
      <c r="J10" s="11">
        <v>20</v>
      </c>
      <c r="K10" s="11">
        <f t="shared" si="2"/>
        <v>126</v>
      </c>
    </row>
    <row r="11" spans="2:11" ht="17.100000000000001" customHeight="1" thickBot="1" x14ac:dyDescent="0.3">
      <c r="B11" s="7" t="s">
        <v>4</v>
      </c>
      <c r="C11" s="11">
        <v>52</v>
      </c>
      <c r="D11" s="11">
        <v>15</v>
      </c>
      <c r="E11" s="24">
        <f t="shared" si="0"/>
        <v>67</v>
      </c>
      <c r="F11" s="11">
        <v>16</v>
      </c>
      <c r="G11" s="11">
        <v>9</v>
      </c>
      <c r="H11" s="24">
        <f t="shared" si="1"/>
        <v>25</v>
      </c>
      <c r="I11" s="11">
        <v>20</v>
      </c>
      <c r="J11" s="11">
        <v>36</v>
      </c>
      <c r="K11" s="11">
        <f t="shared" si="2"/>
        <v>148</v>
      </c>
    </row>
    <row r="12" spans="2:11" ht="17.100000000000001" customHeight="1" thickBot="1" x14ac:dyDescent="0.3">
      <c r="B12" s="7" t="s">
        <v>5</v>
      </c>
      <c r="C12" s="11">
        <v>63</v>
      </c>
      <c r="D12" s="11">
        <v>13</v>
      </c>
      <c r="E12" s="24">
        <f t="shared" si="0"/>
        <v>76</v>
      </c>
      <c r="F12" s="11">
        <v>26</v>
      </c>
      <c r="G12" s="11">
        <v>10</v>
      </c>
      <c r="H12" s="24">
        <f t="shared" si="1"/>
        <v>36</v>
      </c>
      <c r="I12" s="11">
        <v>16</v>
      </c>
      <c r="J12" s="11">
        <v>22</v>
      </c>
      <c r="K12" s="11">
        <f t="shared" si="2"/>
        <v>150</v>
      </c>
    </row>
    <row r="13" spans="2:11" ht="17.100000000000001" customHeight="1" thickBot="1" x14ac:dyDescent="0.3">
      <c r="B13" s="7" t="s">
        <v>6</v>
      </c>
      <c r="C13" s="11">
        <v>55</v>
      </c>
      <c r="D13" s="11">
        <v>20</v>
      </c>
      <c r="E13" s="24">
        <f t="shared" si="0"/>
        <v>75</v>
      </c>
      <c r="F13" s="11">
        <v>22</v>
      </c>
      <c r="G13" s="11">
        <v>6</v>
      </c>
      <c r="H13" s="24">
        <f t="shared" si="1"/>
        <v>28</v>
      </c>
      <c r="I13" s="11">
        <v>29</v>
      </c>
      <c r="J13" s="11">
        <v>20</v>
      </c>
      <c r="K13" s="11">
        <f t="shared" si="2"/>
        <v>152</v>
      </c>
    </row>
    <row r="14" spans="2:11" ht="17.100000000000001" customHeight="1" thickBot="1" x14ac:dyDescent="0.3">
      <c r="B14" s="7" t="s">
        <v>7</v>
      </c>
      <c r="C14" s="11">
        <v>95</v>
      </c>
      <c r="D14" s="11">
        <v>33</v>
      </c>
      <c r="E14" s="24">
        <f t="shared" si="0"/>
        <v>128</v>
      </c>
      <c r="F14" s="11">
        <v>38</v>
      </c>
      <c r="G14" s="11">
        <v>13</v>
      </c>
      <c r="H14" s="24">
        <f t="shared" si="1"/>
        <v>51</v>
      </c>
      <c r="I14" s="11">
        <v>12</v>
      </c>
      <c r="J14" s="11">
        <v>16</v>
      </c>
      <c r="K14" s="11">
        <f t="shared" si="2"/>
        <v>207</v>
      </c>
    </row>
    <row r="15" spans="2:11" ht="17.100000000000001" customHeight="1" thickBot="1" x14ac:dyDescent="0.3">
      <c r="B15" s="7" t="s">
        <v>8</v>
      </c>
      <c r="C15" s="11">
        <v>94</v>
      </c>
      <c r="D15" s="11">
        <v>32</v>
      </c>
      <c r="E15" s="24">
        <f t="shared" si="0"/>
        <v>126</v>
      </c>
      <c r="F15" s="11">
        <v>53</v>
      </c>
      <c r="G15" s="11">
        <v>21</v>
      </c>
      <c r="H15" s="24">
        <f t="shared" si="1"/>
        <v>74</v>
      </c>
      <c r="I15" s="11">
        <v>30</v>
      </c>
      <c r="J15" s="11">
        <v>16</v>
      </c>
      <c r="K15" s="11">
        <f t="shared" si="2"/>
        <v>246</v>
      </c>
    </row>
    <row r="16" spans="2:11" ht="17.100000000000001" customHeight="1" thickBot="1" x14ac:dyDescent="0.3">
      <c r="B16" s="8" t="s">
        <v>9</v>
      </c>
      <c r="C16" s="11">
        <v>108</v>
      </c>
      <c r="D16" s="11">
        <v>31</v>
      </c>
      <c r="E16" s="24">
        <f t="shared" si="0"/>
        <v>139</v>
      </c>
      <c r="F16" s="11">
        <v>58</v>
      </c>
      <c r="G16" s="11">
        <v>33</v>
      </c>
      <c r="H16" s="24">
        <f t="shared" si="1"/>
        <v>91</v>
      </c>
      <c r="I16" s="11">
        <v>36</v>
      </c>
      <c r="J16" s="11">
        <v>27</v>
      </c>
      <c r="K16" s="11">
        <f t="shared" si="2"/>
        <v>293</v>
      </c>
    </row>
    <row r="17" spans="2:11" ht="17.100000000000001" customHeight="1" thickBot="1" x14ac:dyDescent="0.3">
      <c r="B17" s="8" t="s">
        <v>10</v>
      </c>
      <c r="C17" s="11">
        <v>79</v>
      </c>
      <c r="D17" s="11">
        <v>45</v>
      </c>
      <c r="E17" s="24">
        <f t="shared" si="0"/>
        <v>124</v>
      </c>
      <c r="F17" s="11">
        <v>20</v>
      </c>
      <c r="G17" s="11">
        <v>14</v>
      </c>
      <c r="H17" s="24">
        <f t="shared" si="1"/>
        <v>34</v>
      </c>
      <c r="I17" s="11">
        <v>28</v>
      </c>
      <c r="J17" s="11">
        <v>20</v>
      </c>
      <c r="K17" s="11">
        <f t="shared" si="2"/>
        <v>206</v>
      </c>
    </row>
    <row r="18" spans="2:11" ht="17.100000000000001" customHeight="1" thickBot="1" x14ac:dyDescent="0.3">
      <c r="B18" s="7" t="s">
        <v>11</v>
      </c>
      <c r="C18" s="11">
        <v>83</v>
      </c>
      <c r="D18" s="11">
        <v>27</v>
      </c>
      <c r="E18" s="24">
        <f t="shared" si="0"/>
        <v>110</v>
      </c>
      <c r="F18" s="11">
        <v>13</v>
      </c>
      <c r="G18" s="11">
        <v>9</v>
      </c>
      <c r="H18" s="24">
        <f t="shared" si="1"/>
        <v>22</v>
      </c>
      <c r="I18" s="11">
        <v>28</v>
      </c>
      <c r="J18" s="11">
        <v>20</v>
      </c>
      <c r="K18" s="11">
        <f t="shared" si="2"/>
        <v>180</v>
      </c>
    </row>
    <row r="19" spans="2:11" ht="17.100000000000001" customHeight="1" thickBot="1" x14ac:dyDescent="0.3">
      <c r="B19" s="7" t="s">
        <v>12</v>
      </c>
      <c r="C19" s="13">
        <v>82</v>
      </c>
      <c r="D19" s="13">
        <v>23</v>
      </c>
      <c r="E19" s="24">
        <f t="shared" si="0"/>
        <v>105</v>
      </c>
      <c r="F19" s="13">
        <v>13</v>
      </c>
      <c r="G19" s="13">
        <v>12</v>
      </c>
      <c r="H19" s="24">
        <f t="shared" si="1"/>
        <v>25</v>
      </c>
      <c r="I19" s="13">
        <v>18</v>
      </c>
      <c r="J19" s="13">
        <v>13</v>
      </c>
      <c r="K19" s="11">
        <f t="shared" si="2"/>
        <v>161</v>
      </c>
    </row>
    <row r="20" spans="2:11" ht="17.100000000000001" customHeight="1" thickBot="1" x14ac:dyDescent="0.3">
      <c r="B20" s="16" t="s">
        <v>14</v>
      </c>
      <c r="C20" s="12">
        <v>77</v>
      </c>
      <c r="D20" s="12">
        <v>53</v>
      </c>
      <c r="E20" s="25">
        <f t="shared" si="0"/>
        <v>130</v>
      </c>
      <c r="F20" s="12">
        <v>11</v>
      </c>
      <c r="G20" s="12">
        <v>15</v>
      </c>
      <c r="H20" s="25">
        <f t="shared" si="1"/>
        <v>26</v>
      </c>
      <c r="I20" s="12">
        <v>22</v>
      </c>
      <c r="J20" s="12">
        <v>38</v>
      </c>
      <c r="K20" s="11">
        <f t="shared" si="2"/>
        <v>216</v>
      </c>
    </row>
    <row r="21" spans="2:11" ht="17.100000000000001" customHeight="1" thickBot="1" x14ac:dyDescent="0.3">
      <c r="B21" s="16" t="s">
        <v>15</v>
      </c>
      <c r="C21" s="12">
        <v>55</v>
      </c>
      <c r="D21" s="12">
        <v>8</v>
      </c>
      <c r="E21" s="25">
        <f t="shared" si="0"/>
        <v>63</v>
      </c>
      <c r="F21" s="12">
        <v>0</v>
      </c>
      <c r="G21" s="12">
        <v>0</v>
      </c>
      <c r="H21" s="25">
        <f t="shared" si="1"/>
        <v>0</v>
      </c>
      <c r="I21" s="12">
        <v>0</v>
      </c>
      <c r="J21" s="12">
        <v>14</v>
      </c>
      <c r="K21" s="11">
        <f t="shared" si="2"/>
        <v>77</v>
      </c>
    </row>
    <row r="22" spans="2:11" ht="19.5" thickBot="1" x14ac:dyDescent="0.3">
      <c r="B22" s="4" t="s">
        <v>17</v>
      </c>
      <c r="C22" s="15">
        <f t="shared" ref="C22:J22" si="3">SUM(C7:C21)</f>
        <v>935</v>
      </c>
      <c r="D22" s="15">
        <f t="shared" si="3"/>
        <v>302</v>
      </c>
      <c r="E22" s="26">
        <f t="shared" si="0"/>
        <v>1237</v>
      </c>
      <c r="F22" s="9">
        <f t="shared" si="3"/>
        <v>345</v>
      </c>
      <c r="G22" s="9">
        <f t="shared" si="3"/>
        <v>149</v>
      </c>
      <c r="H22" s="27">
        <f t="shared" si="3"/>
        <v>494</v>
      </c>
      <c r="I22" s="9">
        <f t="shared" si="3"/>
        <v>252</v>
      </c>
      <c r="J22" s="9">
        <f t="shared" si="3"/>
        <v>279</v>
      </c>
      <c r="K22" s="5">
        <f>SUM(K7:K21)</f>
        <v>2262</v>
      </c>
    </row>
    <row r="24" spans="2:11" x14ac:dyDescent="0.25">
      <c r="B24" s="2"/>
    </row>
  </sheetData>
  <mergeCells count="3">
    <mergeCell ref="C5:D5"/>
    <mergeCell ref="F5:G5"/>
    <mergeCell ref="C4:K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SAYILAR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2019-04-02T11:01:57Z</dcterms:modified>
</cp:coreProperties>
</file>